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3" yWindow="351" windowWidth="14938" windowHeight="9091"/>
  </bookViews>
  <sheets>
    <sheet name="2019 " sheetId="2" r:id="rId1"/>
    <sheet name="2020-2021" sheetId="1" r:id="rId2"/>
  </sheets>
  <definedNames>
    <definedName name="BFT_Print_Titles" localSheetId="0">'2019 '!$11:$12</definedName>
    <definedName name="BFT_Print_Titles" localSheetId="1">'2020-2021'!$11:$12</definedName>
    <definedName name="LAST_CELL" localSheetId="0">'2019 '!$H$103</definedName>
    <definedName name="LAST_CELL" localSheetId="1">'2020-2021'!$I$73</definedName>
    <definedName name="_xlnm.Print_Area" localSheetId="0">'2019 '!$A$1:$G$106</definedName>
    <definedName name="_xlnm.Print_Area" localSheetId="1">'2020-2021'!$A$1:$H$76</definedName>
  </definedNames>
  <calcPr calcId="144525"/>
</workbook>
</file>

<file path=xl/calcChain.xml><?xml version="1.0" encoding="utf-8"?>
<calcChain xmlns="http://schemas.openxmlformats.org/spreadsheetml/2006/main">
  <c r="H21" i="1" l="1"/>
  <c r="G21" i="1"/>
  <c r="H46" i="1"/>
  <c r="H47" i="1"/>
  <c r="H48" i="1"/>
  <c r="G46" i="1"/>
  <c r="G47" i="1"/>
  <c r="G48" i="1"/>
  <c r="H49" i="1"/>
  <c r="G49" i="1"/>
  <c r="H50" i="1"/>
  <c r="G50" i="1"/>
  <c r="G13" i="2" l="1"/>
  <c r="H13" i="1" l="1"/>
  <c r="G13" i="1"/>
</calcChain>
</file>

<file path=xl/sharedStrings.xml><?xml version="1.0" encoding="utf-8"?>
<sst xmlns="http://schemas.openxmlformats.org/spreadsheetml/2006/main" count="922" uniqueCount="121">
  <si>
    <t>Администрация Багарякского сельского поселения</t>
  </si>
  <si>
    <t>10</t>
  </si>
  <si>
    <t>11</t>
  </si>
  <si>
    <t/>
  </si>
  <si>
    <t>003</t>
  </si>
  <si>
    <t>01</t>
  </si>
  <si>
    <t>ОБЩЕГОСУДАРСТВЕННЫЕ ВОПРОСЫ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</si>
  <si>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</si>
  <si>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</si>
  <si>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9900000000</t>
  </si>
  <si>
    <t>Непрограммные направления</t>
  </si>
  <si>
    <t>9900300000</t>
  </si>
  <si>
    <t>Расходы общегосударственного характера</t>
  </si>
  <si>
    <t>9900321100</t>
  </si>
  <si>
    <t>Председатель Совета депутатов поселения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</si>
  <si>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</si>
  <si>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</si>
  <si>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070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</si>
  <si>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</si>
  <si>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</si>
  <si>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9900316120</t>
  </si>
  <si>
    <t>Ремонт и содержание дорог в границах поселений в целях реализации МП «Дороги Каслинского муниципального района»</t>
  </si>
  <si>
    <t>9900316140</t>
  </si>
  <si>
    <t>Расходы на реализацию в границах поселений МП "Обращение с твердыми коммунальными отходами в Каслинском муниципальном районе"</t>
  </si>
  <si>
    <t>9900316150</t>
  </si>
  <si>
    <t>Расходы на реализацию в границах поселений МП «Благоустройство и содержание кладбищ в Каслинском муниципальном районе»</t>
  </si>
  <si>
    <t>9900316160</t>
  </si>
  <si>
    <t>Расходы на организацию в границах поселений Каслинского муниципального района электро-, тепло-, газо- и водоснабжения населения, водоотведение, снабжения населения топливом за счет средств Каслинского муниципального района</t>
  </si>
  <si>
    <t>9900316170</t>
  </si>
  <si>
    <t>Расходы на организацию в границах поселений Каслинского муниципального района мероприятий согласно Жилищного кодекса за счет средств Каслинского муниципального района</t>
  </si>
  <si>
    <t>9900320200</t>
  </si>
  <si>
    <t>Глава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</si>
  <si>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</si>
  <si>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</si>
  <si>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9900320400</t>
  </si>
  <si>
    <t>Финансовое обеспечение выполнения функций органов местного самоуправления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</si>
  <si>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</si>
  <si>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</si>
  <si>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</si>
  <si>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</si>
  <si>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13</t>
  </si>
  <si>
    <t>Другие общегосударственные вопросы</t>
  </si>
  <si>
    <t>9900329700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</si>
  <si>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</si>
  <si>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НАЦИОНАЛЬНАЯ ОБОРОНА</t>
  </si>
  <si>
    <t>Мобилизационная и вневойсковая подготовка</t>
  </si>
  <si>
    <t>9900351180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</si>
  <si>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</si>
  <si>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</si>
  <si>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</si>
  <si>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</si>
  <si>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9900500000</t>
  </si>
  <si>
    <t>Расходы на реализацию отраслевых мероприятий</t>
  </si>
  <si>
    <t>9900540600</t>
  </si>
  <si>
    <t>Мероприятия, связанные с предупреждением и ликвидацией последствий чрезвычайных ситуаций и стихийных бедствий природного и техногенного характера</t>
  </si>
  <si>
    <t>НАЦИОНАЛЬНАЯ ЭКОНОМИКА</t>
  </si>
  <si>
    <t>Дорожное хозяйство (дорожные фонды)</t>
  </si>
  <si>
    <t>9900516120</t>
  </si>
  <si>
    <t>05</t>
  </si>
  <si>
    <t>ЖИЛИЩНО-КОММУНАЛЬНОЕ ХОЗЯЙСТВО</t>
  </si>
  <si>
    <t>Благоустройство</t>
  </si>
  <si>
    <t>8300000000</t>
  </si>
  <si>
    <t>Муниципальная программа "Благоустройство населенных пунктов Багарякского сельского поселения Каслинского муниципального района"</t>
  </si>
  <si>
    <t>8300500000</t>
  </si>
  <si>
    <t>8300560100</t>
  </si>
  <si>
    <t>Уличное освещение в населенном пункте</t>
  </si>
  <si>
    <t>8300560500</t>
  </si>
  <si>
    <t>Прочие мероприятия по благоустройству в поселениях</t>
  </si>
  <si>
    <t>9900516140</t>
  </si>
  <si>
    <t>9900516150</t>
  </si>
  <si>
    <t>08</t>
  </si>
  <si>
    <t>КУЛЬТУРА, КИНЕМАТОГРАФИЯ</t>
  </si>
  <si>
    <t>Культура</t>
  </si>
  <si>
    <t>8000000000</t>
  </si>
  <si>
    <t>Муниципальная программа "Развитие культуры в Багарякском сельском поселении Каслинского муниципального района"</t>
  </si>
  <si>
    <t>8009900000</t>
  </si>
  <si>
    <t>Обеспечение деятельности подведомственных казенных учреждений</t>
  </si>
  <si>
    <t>8009912100</t>
  </si>
  <si>
    <t>Учреждения культуры</t>
  </si>
  <si>
    <t>СОЦИАЛЬНАЯ ПОЛИТИКА</t>
  </si>
  <si>
    <t>Социальное обеспечение населения</t>
  </si>
  <si>
    <t>9900700000</t>
  </si>
  <si>
    <t>Реализация иных муниципальных функций в области социальной политики</t>
  </si>
  <si>
    <t>9900723100</t>
  </si>
  <si>
    <t>Доплата к пенсиям государственных служащих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</si>
  <si>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</si>
  <si>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</si>
  <si>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</si>
  <si>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Массовый спорт</t>
  </si>
  <si>
    <t>9900513200</t>
  </si>
  <si>
    <t>Мероприятия в области физической культуры и спорта</t>
  </si>
  <si>
    <t>Приложение 6</t>
  </si>
  <si>
    <t xml:space="preserve">"О бюджете Багарякского сельского поселения на 2019 год и на </t>
  </si>
  <si>
    <t>к решению Совета депутатов Багарякского сельского поселения</t>
  </si>
  <si>
    <t>Ведомственная структура расходов бюджета Багарякского сельского поселения на 2019 год</t>
  </si>
  <si>
    <t>(тыс.руб.)</t>
  </si>
  <si>
    <t>вид расхода</t>
  </si>
  <si>
    <t>Сумма</t>
  </si>
  <si>
    <t>Код классификации расходов бюджета</t>
  </si>
  <si>
    <t xml:space="preserve">Наименование </t>
  </si>
  <si>
    <t>ВСЕГО</t>
  </si>
  <si>
    <t>Совет депутатов Багарякского сельского поселения</t>
  </si>
  <si>
    <t>2019</t>
  </si>
  <si>
    <t>2020</t>
  </si>
  <si>
    <t>2021</t>
  </si>
  <si>
    <t>Приложение 7</t>
  </si>
  <si>
    <t>00</t>
  </si>
  <si>
    <t>0000000000</t>
  </si>
  <si>
    <t>000</t>
  </si>
  <si>
    <t xml:space="preserve">от "___" _______ 20__ г  №__                </t>
  </si>
  <si>
    <t>ведомство</t>
  </si>
  <si>
    <t>раздел</t>
  </si>
  <si>
    <t>подраздел</t>
  </si>
  <si>
    <t>целевая статья</t>
  </si>
  <si>
    <t>от "___" _________ 20 __ г</t>
  </si>
  <si>
    <t xml:space="preserve">от "__ " ________ 20 __ г. </t>
  </si>
  <si>
    <t>плановый период 2020 и 2021 годов</t>
  </si>
  <si>
    <t>Глава Багарякского сельского поселения                                                             С. А. Беляев</t>
  </si>
  <si>
    <t>плановый период 2020 и 2021 годов"</t>
  </si>
  <si>
    <t>Ведомственная структура расходов бюджета Багарякского сельского поселения
 на 2020 и 2021 годы</t>
  </si>
  <si>
    <t>Глава Багарякского сельского поселения                                                     С. А. Беляев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</si>
</sst>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0"/>
      <name val="Arial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49" fontId="0" fillId="0" borderId="0" xfId="0" applyNumberFormat="1" applyFont="1" applyBorder="1" applyAlignment="1" applyProtection="1"/>
    <xf numFmtId="165" fontId="2" fillId="0" borderId="1" xfId="0" applyNumberFormat="1" applyFont="1" applyBorder="1" applyAlignment="1" applyProtection="1">
      <alignment horizontal="center" vertical="top" wrapText="1"/>
    </xf>
    <xf numFmtId="0" fontId="4" fillId="0" borderId="0" xfId="0" applyFont="1"/>
    <xf numFmtId="164" fontId="3" fillId="0" borderId="1" xfId="0" applyNumberFormat="1" applyFont="1" applyBorder="1" applyAlignment="1" applyProtection="1">
      <alignment horizontal="center" wrapText="1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 applyProtection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1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left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164" fontId="2" fillId="0" borderId="0" xfId="0" applyNumberFormat="1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165" fontId="2" fillId="0" borderId="0" xfId="0" applyNumberFormat="1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/>
    <xf numFmtId="49" fontId="5" fillId="0" borderId="0" xfId="0" applyNumberFormat="1" applyFont="1" applyBorder="1" applyAlignment="1" applyProtection="1"/>
    <xf numFmtId="49" fontId="3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0" fontId="5" fillId="0" borderId="0" xfId="0" applyFont="1" applyAlignment="1">
      <alignment horizontal="center"/>
    </xf>
    <xf numFmtId="165" fontId="3" fillId="0" borderId="1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tabSelected="1" view="pageBreakPreview" zoomScale="90" zoomScaleNormal="100" zoomScaleSheetLayoutView="90" workbookViewId="0">
      <selection activeCell="G86" sqref="G86"/>
    </sheetView>
  </sheetViews>
  <sheetFormatPr defaultColWidth="9.109375" defaultRowHeight="12.7" customHeight="1" x14ac:dyDescent="0.2"/>
  <cols>
    <col min="1" max="1" width="45.44140625" style="31" customWidth="1"/>
    <col min="2" max="2" width="11.6640625" style="31" customWidth="1"/>
    <col min="3" max="3" width="8.5546875" style="31" customWidth="1"/>
    <col min="4" max="4" width="11.6640625" style="31" customWidth="1"/>
    <col min="5" max="5" width="13.33203125" style="31" customWidth="1"/>
    <col min="6" max="6" width="8.33203125" style="31" customWidth="1"/>
    <col min="7" max="7" width="11.5546875" style="35" customWidth="1"/>
    <col min="8" max="8" width="8.88671875" style="31" customWidth="1"/>
    <col min="9" max="16384" width="9.109375" style="31"/>
  </cols>
  <sheetData>
    <row r="1" spans="1:9" ht="15.65" x14ac:dyDescent="0.2">
      <c r="A1" s="3"/>
      <c r="B1" s="3"/>
      <c r="C1" s="3"/>
      <c r="D1" s="3"/>
      <c r="E1" s="22"/>
      <c r="F1" s="43" t="s">
        <v>91</v>
      </c>
      <c r="G1" s="43"/>
    </row>
    <row r="2" spans="1:9" ht="15.65" x14ac:dyDescent="0.2">
      <c r="A2" s="3"/>
      <c r="B2" s="43" t="s">
        <v>93</v>
      </c>
      <c r="C2" s="43"/>
      <c r="D2" s="43"/>
      <c r="E2" s="43"/>
      <c r="F2" s="43"/>
      <c r="G2" s="43"/>
    </row>
    <row r="3" spans="1:9" ht="15.65" x14ac:dyDescent="0.3">
      <c r="A3" s="2"/>
      <c r="B3" s="43" t="s">
        <v>92</v>
      </c>
      <c r="C3" s="43"/>
      <c r="D3" s="43"/>
      <c r="E3" s="43"/>
      <c r="F3" s="43"/>
      <c r="G3" s="43"/>
    </row>
    <row r="4" spans="1:9" ht="16" customHeight="1" x14ac:dyDescent="0.3">
      <c r="A4" s="38"/>
      <c r="B4" s="38"/>
      <c r="C4" s="43" t="s">
        <v>118</v>
      </c>
      <c r="D4" s="43"/>
      <c r="E4" s="43"/>
      <c r="F4" s="43"/>
      <c r="G4" s="43"/>
    </row>
    <row r="5" spans="1:9" ht="16" customHeight="1" x14ac:dyDescent="0.3">
      <c r="A5" s="23"/>
      <c r="B5" s="23"/>
      <c r="C5" s="22"/>
      <c r="D5" s="22"/>
      <c r="E5" s="45" t="s">
        <v>109</v>
      </c>
      <c r="F5" s="45"/>
      <c r="G5" s="45"/>
    </row>
    <row r="6" spans="1:9" ht="6.75" customHeight="1" x14ac:dyDescent="0.3">
      <c r="A6" s="23"/>
      <c r="B6" s="23"/>
      <c r="C6" s="22"/>
      <c r="D6" s="22"/>
      <c r="E6" s="22"/>
      <c r="F6" s="22"/>
      <c r="G6" s="22"/>
    </row>
    <row r="7" spans="1:9" ht="4.55" customHeight="1" x14ac:dyDescent="0.3">
      <c r="A7" s="23"/>
      <c r="B7" s="23"/>
      <c r="C7" s="23"/>
      <c r="D7" s="4"/>
      <c r="E7" s="22"/>
      <c r="F7" s="22"/>
      <c r="G7" s="3"/>
    </row>
    <row r="8" spans="1:9" ht="16" customHeight="1" x14ac:dyDescent="0.3">
      <c r="A8" s="44" t="s">
        <v>94</v>
      </c>
      <c r="B8" s="44"/>
      <c r="C8" s="44"/>
      <c r="D8" s="44"/>
      <c r="E8" s="44"/>
      <c r="F8" s="44"/>
      <c r="G8" s="44"/>
    </row>
    <row r="9" spans="1:9" ht="3" customHeight="1" x14ac:dyDescent="0.3">
      <c r="A9" s="23"/>
      <c r="B9" s="23"/>
      <c r="C9" s="23"/>
      <c r="D9" s="4"/>
      <c r="E9" s="22"/>
      <c r="F9" s="22"/>
      <c r="G9" s="3"/>
    </row>
    <row r="10" spans="1:9" ht="13.5" customHeight="1" x14ac:dyDescent="0.3">
      <c r="A10" s="38"/>
      <c r="B10" s="38"/>
      <c r="C10" s="23"/>
      <c r="D10" s="2"/>
      <c r="E10" s="2"/>
      <c r="F10" s="2"/>
      <c r="G10" s="14" t="s">
        <v>95</v>
      </c>
    </row>
    <row r="11" spans="1:9" ht="15.65" customHeight="1" x14ac:dyDescent="0.2">
      <c r="A11" s="39" t="s">
        <v>99</v>
      </c>
      <c r="B11" s="39" t="s">
        <v>98</v>
      </c>
      <c r="C11" s="39"/>
      <c r="D11" s="39"/>
      <c r="E11" s="39"/>
      <c r="F11" s="39"/>
      <c r="G11" s="24" t="s">
        <v>97</v>
      </c>
      <c r="H11" s="40"/>
      <c r="I11" s="32"/>
    </row>
    <row r="12" spans="1:9" ht="31.3" x14ac:dyDescent="0.2">
      <c r="A12" s="39"/>
      <c r="B12" s="24" t="s">
        <v>110</v>
      </c>
      <c r="C12" s="24" t="s">
        <v>111</v>
      </c>
      <c r="D12" s="24" t="s">
        <v>112</v>
      </c>
      <c r="E12" s="24" t="s">
        <v>113</v>
      </c>
      <c r="F12" s="24" t="s">
        <v>96</v>
      </c>
      <c r="G12" s="24" t="s">
        <v>102</v>
      </c>
      <c r="H12" s="41"/>
      <c r="I12" s="32"/>
    </row>
    <row r="13" spans="1:9" ht="15.65" x14ac:dyDescent="0.3">
      <c r="A13" s="5" t="s">
        <v>100</v>
      </c>
      <c r="B13" s="6" t="s">
        <v>3</v>
      </c>
      <c r="C13" s="6"/>
      <c r="D13" s="6"/>
      <c r="E13" s="6"/>
      <c r="F13" s="7"/>
      <c r="G13" s="13">
        <f>G14+G21</f>
        <v>11217.7</v>
      </c>
    </row>
    <row r="14" spans="1:9" ht="48.7" customHeight="1" x14ac:dyDescent="0.2">
      <c r="A14" s="33" t="s">
        <v>101</v>
      </c>
      <c r="B14" s="34" t="s">
        <v>4</v>
      </c>
      <c r="C14" s="34"/>
      <c r="D14" s="34"/>
      <c r="E14" s="34"/>
      <c r="F14" s="34"/>
      <c r="G14" s="18">
        <v>360</v>
      </c>
    </row>
    <row r="15" spans="1:9" ht="15.65" x14ac:dyDescent="0.2">
      <c r="A15" s="33" t="s">
        <v>6</v>
      </c>
      <c r="B15" s="34" t="s">
        <v>4</v>
      </c>
      <c r="C15" s="34" t="s">
        <v>5</v>
      </c>
      <c r="D15" s="34" t="s">
        <v>106</v>
      </c>
      <c r="E15" s="34" t="s">
        <v>107</v>
      </c>
      <c r="F15" s="34" t="s">
        <v>108</v>
      </c>
      <c r="G15" s="18">
        <v>360</v>
      </c>
    </row>
    <row r="16" spans="1:9" ht="95.95" customHeight="1" x14ac:dyDescent="0.2">
      <c r="A16" s="33" t="s">
        <v>8</v>
      </c>
      <c r="B16" s="34" t="s">
        <v>4</v>
      </c>
      <c r="C16" s="34" t="s">
        <v>5</v>
      </c>
      <c r="D16" s="34" t="s">
        <v>7</v>
      </c>
      <c r="E16" s="34" t="s">
        <v>107</v>
      </c>
      <c r="F16" s="34" t="s">
        <v>108</v>
      </c>
      <c r="G16" s="18">
        <v>360</v>
      </c>
    </row>
    <row r="17" spans="1:7" ht="29.3" customHeight="1" x14ac:dyDescent="0.2">
      <c r="A17" s="33" t="s">
        <v>10</v>
      </c>
      <c r="B17" s="34" t="s">
        <v>4</v>
      </c>
      <c r="C17" s="34" t="s">
        <v>5</v>
      </c>
      <c r="D17" s="34" t="s">
        <v>7</v>
      </c>
      <c r="E17" s="34" t="s">
        <v>9</v>
      </c>
      <c r="F17" s="34" t="s">
        <v>108</v>
      </c>
      <c r="G17" s="18">
        <v>360</v>
      </c>
    </row>
    <row r="18" spans="1:7" ht="15.65" x14ac:dyDescent="0.2">
      <c r="A18" s="33" t="s">
        <v>12</v>
      </c>
      <c r="B18" s="34" t="s">
        <v>4</v>
      </c>
      <c r="C18" s="34" t="s">
        <v>5</v>
      </c>
      <c r="D18" s="34" t="s">
        <v>7</v>
      </c>
      <c r="E18" s="34" t="s">
        <v>11</v>
      </c>
      <c r="F18" s="34" t="s">
        <v>108</v>
      </c>
      <c r="G18" s="18">
        <v>360</v>
      </c>
    </row>
    <row r="19" spans="1:7" ht="15.65" x14ac:dyDescent="0.2">
      <c r="A19" s="33" t="s">
        <v>14</v>
      </c>
      <c r="B19" s="34" t="s">
        <v>4</v>
      </c>
      <c r="C19" s="34" t="s">
        <v>5</v>
      </c>
      <c r="D19" s="34" t="s">
        <v>7</v>
      </c>
      <c r="E19" s="34" t="s">
        <v>13</v>
      </c>
      <c r="F19" s="34" t="s">
        <v>108</v>
      </c>
      <c r="G19" s="18">
        <v>360</v>
      </c>
    </row>
    <row r="20" spans="1:7" ht="93.95" x14ac:dyDescent="0.2">
      <c r="A20" s="8" t="s">
        <v>16</v>
      </c>
      <c r="B20" s="9" t="s">
        <v>4</v>
      </c>
      <c r="C20" s="9" t="s">
        <v>5</v>
      </c>
      <c r="D20" s="9" t="s">
        <v>7</v>
      </c>
      <c r="E20" s="9" t="s">
        <v>13</v>
      </c>
      <c r="F20" s="9" t="s">
        <v>15</v>
      </c>
      <c r="G20" s="15">
        <v>360</v>
      </c>
    </row>
    <row r="21" spans="1:7" ht="45.25" customHeight="1" x14ac:dyDescent="0.2">
      <c r="A21" s="33" t="s">
        <v>0</v>
      </c>
      <c r="B21" s="34" t="s">
        <v>17</v>
      </c>
      <c r="C21" s="34"/>
      <c r="D21" s="34"/>
      <c r="E21" s="34"/>
      <c r="F21" s="34"/>
      <c r="G21" s="18">
        <v>10857.7</v>
      </c>
    </row>
    <row r="22" spans="1:7" ht="15.65" x14ac:dyDescent="0.2">
      <c r="A22" s="33" t="s">
        <v>6</v>
      </c>
      <c r="B22" s="34" t="s">
        <v>17</v>
      </c>
      <c r="C22" s="34" t="s">
        <v>5</v>
      </c>
      <c r="D22" s="34" t="s">
        <v>106</v>
      </c>
      <c r="E22" s="34" t="s">
        <v>107</v>
      </c>
      <c r="F22" s="34" t="s">
        <v>108</v>
      </c>
      <c r="G22" s="18">
        <v>2467.1</v>
      </c>
    </row>
    <row r="23" spans="1:7" ht="47" x14ac:dyDescent="0.2">
      <c r="A23" s="33" t="s">
        <v>19</v>
      </c>
      <c r="B23" s="34" t="s">
        <v>17</v>
      </c>
      <c r="C23" s="34" t="s">
        <v>5</v>
      </c>
      <c r="D23" s="34" t="s">
        <v>18</v>
      </c>
      <c r="E23" s="34" t="s">
        <v>107</v>
      </c>
      <c r="F23" s="34" t="s">
        <v>108</v>
      </c>
      <c r="G23" s="18">
        <v>737</v>
      </c>
    </row>
    <row r="24" spans="1:7" ht="38.200000000000003" customHeight="1" x14ac:dyDescent="0.2">
      <c r="A24" s="33" t="s">
        <v>10</v>
      </c>
      <c r="B24" s="34" t="s">
        <v>17</v>
      </c>
      <c r="C24" s="34" t="s">
        <v>5</v>
      </c>
      <c r="D24" s="34" t="s">
        <v>18</v>
      </c>
      <c r="E24" s="34" t="s">
        <v>9</v>
      </c>
      <c r="F24" s="34" t="s">
        <v>108</v>
      </c>
      <c r="G24" s="18">
        <v>737</v>
      </c>
    </row>
    <row r="25" spans="1:7" ht="15.65" x14ac:dyDescent="0.2">
      <c r="A25" s="33" t="s">
        <v>12</v>
      </c>
      <c r="B25" s="34" t="s">
        <v>17</v>
      </c>
      <c r="C25" s="34" t="s">
        <v>5</v>
      </c>
      <c r="D25" s="34" t="s">
        <v>18</v>
      </c>
      <c r="E25" s="34" t="s">
        <v>11</v>
      </c>
      <c r="F25" s="34" t="s">
        <v>108</v>
      </c>
      <c r="G25" s="18">
        <v>737</v>
      </c>
    </row>
    <row r="26" spans="1:7" ht="47" x14ac:dyDescent="0.2">
      <c r="A26" s="33" t="s">
        <v>21</v>
      </c>
      <c r="B26" s="34" t="s">
        <v>17</v>
      </c>
      <c r="C26" s="34" t="s">
        <v>5</v>
      </c>
      <c r="D26" s="34" t="s">
        <v>18</v>
      </c>
      <c r="E26" s="34" t="s">
        <v>20</v>
      </c>
      <c r="F26" s="34" t="s">
        <v>108</v>
      </c>
      <c r="G26" s="18">
        <v>62.5</v>
      </c>
    </row>
    <row r="27" spans="1:7" ht="93.95" x14ac:dyDescent="0.2">
      <c r="A27" s="8" t="s">
        <v>16</v>
      </c>
      <c r="B27" s="9" t="s">
        <v>17</v>
      </c>
      <c r="C27" s="9" t="s">
        <v>5</v>
      </c>
      <c r="D27" s="9" t="s">
        <v>18</v>
      </c>
      <c r="E27" s="9" t="s">
        <v>20</v>
      </c>
      <c r="F27" s="9" t="s">
        <v>15</v>
      </c>
      <c r="G27" s="15">
        <v>62.5</v>
      </c>
    </row>
    <row r="28" spans="1:7" ht="62.65" x14ac:dyDescent="0.2">
      <c r="A28" s="33" t="s">
        <v>23</v>
      </c>
      <c r="B28" s="34" t="s">
        <v>17</v>
      </c>
      <c r="C28" s="34" t="s">
        <v>5</v>
      </c>
      <c r="D28" s="34" t="s">
        <v>18</v>
      </c>
      <c r="E28" s="34" t="s">
        <v>22</v>
      </c>
      <c r="F28" s="34" t="s">
        <v>108</v>
      </c>
      <c r="G28" s="18">
        <v>46.9</v>
      </c>
    </row>
    <row r="29" spans="1:7" ht="93.95" x14ac:dyDescent="0.2">
      <c r="A29" s="8" t="s">
        <v>16</v>
      </c>
      <c r="B29" s="9" t="s">
        <v>17</v>
      </c>
      <c r="C29" s="9" t="s">
        <v>5</v>
      </c>
      <c r="D29" s="9" t="s">
        <v>18</v>
      </c>
      <c r="E29" s="9" t="s">
        <v>22</v>
      </c>
      <c r="F29" s="9" t="s">
        <v>15</v>
      </c>
      <c r="G29" s="15">
        <v>46.9</v>
      </c>
    </row>
    <row r="30" spans="1:7" ht="62.65" x14ac:dyDescent="0.2">
      <c r="A30" s="33" t="s">
        <v>25</v>
      </c>
      <c r="B30" s="34" t="s">
        <v>17</v>
      </c>
      <c r="C30" s="34" t="s">
        <v>5</v>
      </c>
      <c r="D30" s="34" t="s">
        <v>18</v>
      </c>
      <c r="E30" s="34" t="s">
        <v>24</v>
      </c>
      <c r="F30" s="34" t="s">
        <v>108</v>
      </c>
      <c r="G30" s="18">
        <v>15.6</v>
      </c>
    </row>
    <row r="31" spans="1:7" ht="93.95" x14ac:dyDescent="0.2">
      <c r="A31" s="8" t="s">
        <v>16</v>
      </c>
      <c r="B31" s="9" t="s">
        <v>17</v>
      </c>
      <c r="C31" s="9" t="s">
        <v>5</v>
      </c>
      <c r="D31" s="9" t="s">
        <v>18</v>
      </c>
      <c r="E31" s="9" t="s">
        <v>24</v>
      </c>
      <c r="F31" s="9" t="s">
        <v>15</v>
      </c>
      <c r="G31" s="15">
        <v>15.6</v>
      </c>
    </row>
    <row r="32" spans="1:7" ht="109.6" x14ac:dyDescent="0.2">
      <c r="A32" s="33" t="s">
        <v>27</v>
      </c>
      <c r="B32" s="34" t="s">
        <v>17</v>
      </c>
      <c r="C32" s="34" t="s">
        <v>5</v>
      </c>
      <c r="D32" s="34" t="s">
        <v>18</v>
      </c>
      <c r="E32" s="34" t="s">
        <v>26</v>
      </c>
      <c r="F32" s="34" t="s">
        <v>108</v>
      </c>
      <c r="G32" s="18">
        <v>62.5</v>
      </c>
    </row>
    <row r="33" spans="1:7" ht="93.95" x14ac:dyDescent="0.2">
      <c r="A33" s="8" t="s">
        <v>16</v>
      </c>
      <c r="B33" s="9" t="s">
        <v>17</v>
      </c>
      <c r="C33" s="9" t="s">
        <v>5</v>
      </c>
      <c r="D33" s="9" t="s">
        <v>18</v>
      </c>
      <c r="E33" s="9" t="s">
        <v>26</v>
      </c>
      <c r="F33" s="9" t="s">
        <v>15</v>
      </c>
      <c r="G33" s="15">
        <v>62.5</v>
      </c>
    </row>
    <row r="34" spans="1:7" ht="78.3" x14ac:dyDescent="0.2">
      <c r="A34" s="33" t="s">
        <v>29</v>
      </c>
      <c r="B34" s="34" t="s">
        <v>17</v>
      </c>
      <c r="C34" s="34" t="s">
        <v>5</v>
      </c>
      <c r="D34" s="34" t="s">
        <v>18</v>
      </c>
      <c r="E34" s="34" t="s">
        <v>28</v>
      </c>
      <c r="F34" s="34" t="s">
        <v>108</v>
      </c>
      <c r="G34" s="18">
        <v>7.8</v>
      </c>
    </row>
    <row r="35" spans="1:7" ht="93.95" x14ac:dyDescent="0.2">
      <c r="A35" s="8" t="s">
        <v>16</v>
      </c>
      <c r="B35" s="9" t="s">
        <v>17</v>
      </c>
      <c r="C35" s="9" t="s">
        <v>5</v>
      </c>
      <c r="D35" s="9" t="s">
        <v>18</v>
      </c>
      <c r="E35" s="9" t="s">
        <v>28</v>
      </c>
      <c r="F35" s="9" t="s">
        <v>15</v>
      </c>
      <c r="G35" s="15">
        <v>7.8</v>
      </c>
    </row>
    <row r="36" spans="1:7" ht="15.65" x14ac:dyDescent="0.2">
      <c r="A36" s="33" t="s">
        <v>31</v>
      </c>
      <c r="B36" s="34" t="s">
        <v>17</v>
      </c>
      <c r="C36" s="34" t="s">
        <v>5</v>
      </c>
      <c r="D36" s="34" t="s">
        <v>18</v>
      </c>
      <c r="E36" s="34" t="s">
        <v>30</v>
      </c>
      <c r="F36" s="34" t="s">
        <v>108</v>
      </c>
      <c r="G36" s="18">
        <v>541.70000000000005</v>
      </c>
    </row>
    <row r="37" spans="1:7" ht="93.95" x14ac:dyDescent="0.2">
      <c r="A37" s="8" t="s">
        <v>16</v>
      </c>
      <c r="B37" s="9" t="s">
        <v>17</v>
      </c>
      <c r="C37" s="9" t="s">
        <v>5</v>
      </c>
      <c r="D37" s="9" t="s">
        <v>18</v>
      </c>
      <c r="E37" s="9" t="s">
        <v>30</v>
      </c>
      <c r="F37" s="9" t="s">
        <v>15</v>
      </c>
      <c r="G37" s="15">
        <v>541.70000000000005</v>
      </c>
    </row>
    <row r="38" spans="1:7" ht="78.3" x14ac:dyDescent="0.2">
      <c r="A38" s="33" t="s">
        <v>33</v>
      </c>
      <c r="B38" s="34" t="s">
        <v>17</v>
      </c>
      <c r="C38" s="34" t="s">
        <v>5</v>
      </c>
      <c r="D38" s="34" t="s">
        <v>32</v>
      </c>
      <c r="E38" s="34" t="s">
        <v>107</v>
      </c>
      <c r="F38" s="34" t="s">
        <v>108</v>
      </c>
      <c r="G38" s="18">
        <v>1729.8</v>
      </c>
    </row>
    <row r="39" spans="1:7" ht="15.65" x14ac:dyDescent="0.2">
      <c r="A39" s="33" t="s">
        <v>10</v>
      </c>
      <c r="B39" s="34" t="s">
        <v>17</v>
      </c>
      <c r="C39" s="34" t="s">
        <v>5</v>
      </c>
      <c r="D39" s="34" t="s">
        <v>32</v>
      </c>
      <c r="E39" s="34" t="s">
        <v>9</v>
      </c>
      <c r="F39" s="34" t="s">
        <v>108</v>
      </c>
      <c r="G39" s="18">
        <v>1729.8</v>
      </c>
    </row>
    <row r="40" spans="1:7" ht="15.65" x14ac:dyDescent="0.2">
      <c r="A40" s="33" t="s">
        <v>12</v>
      </c>
      <c r="B40" s="34" t="s">
        <v>17</v>
      </c>
      <c r="C40" s="34" t="s">
        <v>5</v>
      </c>
      <c r="D40" s="34" t="s">
        <v>32</v>
      </c>
      <c r="E40" s="34" t="s">
        <v>11</v>
      </c>
      <c r="F40" s="34" t="s">
        <v>108</v>
      </c>
      <c r="G40" s="18">
        <v>1729.8</v>
      </c>
    </row>
    <row r="41" spans="1:7" ht="31.3" x14ac:dyDescent="0.2">
      <c r="A41" s="33" t="s">
        <v>35</v>
      </c>
      <c r="B41" s="34" t="s">
        <v>17</v>
      </c>
      <c r="C41" s="34" t="s">
        <v>5</v>
      </c>
      <c r="D41" s="34" t="s">
        <v>32</v>
      </c>
      <c r="E41" s="34" t="s">
        <v>34</v>
      </c>
      <c r="F41" s="34" t="s">
        <v>108</v>
      </c>
      <c r="G41" s="18">
        <v>1729.8</v>
      </c>
    </row>
    <row r="42" spans="1:7" ht="93.95" x14ac:dyDescent="0.2">
      <c r="A42" s="8" t="s">
        <v>16</v>
      </c>
      <c r="B42" s="9" t="s">
        <v>17</v>
      </c>
      <c r="C42" s="9" t="s">
        <v>5</v>
      </c>
      <c r="D42" s="9" t="s">
        <v>32</v>
      </c>
      <c r="E42" s="9" t="s">
        <v>34</v>
      </c>
      <c r="F42" s="9" t="s">
        <v>15</v>
      </c>
      <c r="G42" s="15">
        <v>1119.5</v>
      </c>
    </row>
    <row r="43" spans="1:7" ht="31.3" x14ac:dyDescent="0.2">
      <c r="A43" s="8" t="s">
        <v>37</v>
      </c>
      <c r="B43" s="9" t="s">
        <v>17</v>
      </c>
      <c r="C43" s="9" t="s">
        <v>5</v>
      </c>
      <c r="D43" s="9" t="s">
        <v>32</v>
      </c>
      <c r="E43" s="9" t="s">
        <v>34</v>
      </c>
      <c r="F43" s="9" t="s">
        <v>36</v>
      </c>
      <c r="G43" s="15">
        <v>595.79999999999995</v>
      </c>
    </row>
    <row r="44" spans="1:7" ht="15.65" x14ac:dyDescent="0.2">
      <c r="A44" s="8" t="s">
        <v>39</v>
      </c>
      <c r="B44" s="9" t="s">
        <v>17</v>
      </c>
      <c r="C44" s="9" t="s">
        <v>5</v>
      </c>
      <c r="D44" s="9" t="s">
        <v>32</v>
      </c>
      <c r="E44" s="9" t="s">
        <v>34</v>
      </c>
      <c r="F44" s="9" t="s">
        <v>38</v>
      </c>
      <c r="G44" s="15">
        <v>14.5</v>
      </c>
    </row>
    <row r="45" spans="1:7" ht="15.65" x14ac:dyDescent="0.2">
      <c r="A45" s="33" t="s">
        <v>41</v>
      </c>
      <c r="B45" s="34" t="s">
        <v>17</v>
      </c>
      <c r="C45" s="34" t="s">
        <v>5</v>
      </c>
      <c r="D45" s="34" t="s">
        <v>40</v>
      </c>
      <c r="E45" s="34" t="s">
        <v>107</v>
      </c>
      <c r="F45" s="34" t="s">
        <v>108</v>
      </c>
      <c r="G45" s="18">
        <v>0.3</v>
      </c>
    </row>
    <row r="46" spans="1:7" ht="15.65" x14ac:dyDescent="0.2">
      <c r="A46" s="33" t="s">
        <v>10</v>
      </c>
      <c r="B46" s="34" t="s">
        <v>17</v>
      </c>
      <c r="C46" s="34" t="s">
        <v>5</v>
      </c>
      <c r="D46" s="34" t="s">
        <v>40</v>
      </c>
      <c r="E46" s="34" t="s">
        <v>9</v>
      </c>
      <c r="F46" s="34" t="s">
        <v>108</v>
      </c>
      <c r="G46" s="18">
        <v>0.3</v>
      </c>
    </row>
    <row r="47" spans="1:7" ht="15.65" x14ac:dyDescent="0.2">
      <c r="A47" s="33" t="s">
        <v>12</v>
      </c>
      <c r="B47" s="34" t="s">
        <v>17</v>
      </c>
      <c r="C47" s="34" t="s">
        <v>5</v>
      </c>
      <c r="D47" s="34" t="s">
        <v>40</v>
      </c>
      <c r="E47" s="34" t="s">
        <v>11</v>
      </c>
      <c r="F47" s="34" t="s">
        <v>108</v>
      </c>
      <c r="G47" s="18">
        <v>0.3</v>
      </c>
    </row>
    <row r="48" spans="1:7" ht="62.65" x14ac:dyDescent="0.2">
      <c r="A48" s="33" t="s">
        <v>43</v>
      </c>
      <c r="B48" s="34" t="s">
        <v>17</v>
      </c>
      <c r="C48" s="34" t="s">
        <v>5</v>
      </c>
      <c r="D48" s="34" t="s">
        <v>40</v>
      </c>
      <c r="E48" s="34" t="s">
        <v>42</v>
      </c>
      <c r="F48" s="34" t="s">
        <v>108</v>
      </c>
      <c r="G48" s="18">
        <v>0.3</v>
      </c>
    </row>
    <row r="49" spans="1:7" ht="31.3" x14ac:dyDescent="0.2">
      <c r="A49" s="8" t="s">
        <v>37</v>
      </c>
      <c r="B49" s="9" t="s">
        <v>17</v>
      </c>
      <c r="C49" s="9" t="s">
        <v>5</v>
      </c>
      <c r="D49" s="9" t="s">
        <v>40</v>
      </c>
      <c r="E49" s="9" t="s">
        <v>42</v>
      </c>
      <c r="F49" s="9" t="s">
        <v>36</v>
      </c>
      <c r="G49" s="15">
        <v>0.3</v>
      </c>
    </row>
    <row r="50" spans="1:7" ht="15.65" x14ac:dyDescent="0.2">
      <c r="A50" s="33" t="s">
        <v>44</v>
      </c>
      <c r="B50" s="34" t="s">
        <v>17</v>
      </c>
      <c r="C50" s="34" t="s">
        <v>18</v>
      </c>
      <c r="D50" s="34" t="s">
        <v>106</v>
      </c>
      <c r="E50" s="34" t="s">
        <v>107</v>
      </c>
      <c r="F50" s="34" t="s">
        <v>108</v>
      </c>
      <c r="G50" s="18">
        <v>114.9</v>
      </c>
    </row>
    <row r="51" spans="1:7" ht="31.3" x14ac:dyDescent="0.2">
      <c r="A51" s="33" t="s">
        <v>45</v>
      </c>
      <c r="B51" s="34" t="s">
        <v>17</v>
      </c>
      <c r="C51" s="34" t="s">
        <v>18</v>
      </c>
      <c r="D51" s="34" t="s">
        <v>7</v>
      </c>
      <c r="E51" s="34" t="s">
        <v>107</v>
      </c>
      <c r="F51" s="34" t="s">
        <v>108</v>
      </c>
      <c r="G51" s="18">
        <v>114.9</v>
      </c>
    </row>
    <row r="52" spans="1:7" ht="15.65" x14ac:dyDescent="0.2">
      <c r="A52" s="33" t="s">
        <v>10</v>
      </c>
      <c r="B52" s="34" t="s">
        <v>17</v>
      </c>
      <c r="C52" s="34" t="s">
        <v>18</v>
      </c>
      <c r="D52" s="34" t="s">
        <v>7</v>
      </c>
      <c r="E52" s="34" t="s">
        <v>9</v>
      </c>
      <c r="F52" s="34" t="s">
        <v>108</v>
      </c>
      <c r="G52" s="18">
        <v>114.9</v>
      </c>
    </row>
    <row r="53" spans="1:7" ht="15.65" x14ac:dyDescent="0.2">
      <c r="A53" s="33" t="s">
        <v>12</v>
      </c>
      <c r="B53" s="34" t="s">
        <v>17</v>
      </c>
      <c r="C53" s="34" t="s">
        <v>18</v>
      </c>
      <c r="D53" s="34" t="s">
        <v>7</v>
      </c>
      <c r="E53" s="34" t="s">
        <v>11</v>
      </c>
      <c r="F53" s="34" t="s">
        <v>108</v>
      </c>
      <c r="G53" s="18">
        <v>114.9</v>
      </c>
    </row>
    <row r="54" spans="1:7" ht="47" x14ac:dyDescent="0.2">
      <c r="A54" s="33" t="s">
        <v>47</v>
      </c>
      <c r="B54" s="34" t="s">
        <v>17</v>
      </c>
      <c r="C54" s="34" t="s">
        <v>18</v>
      </c>
      <c r="D54" s="34" t="s">
        <v>7</v>
      </c>
      <c r="E54" s="34" t="s">
        <v>46</v>
      </c>
      <c r="F54" s="34" t="s">
        <v>108</v>
      </c>
      <c r="G54" s="18">
        <v>114.9</v>
      </c>
    </row>
    <row r="55" spans="1:7" ht="93.95" x14ac:dyDescent="0.2">
      <c r="A55" s="8" t="s">
        <v>16</v>
      </c>
      <c r="B55" s="9" t="s">
        <v>17</v>
      </c>
      <c r="C55" s="9" t="s">
        <v>18</v>
      </c>
      <c r="D55" s="9" t="s">
        <v>7</v>
      </c>
      <c r="E55" s="9" t="s">
        <v>46</v>
      </c>
      <c r="F55" s="9" t="s">
        <v>15</v>
      </c>
      <c r="G55" s="15">
        <v>101.5</v>
      </c>
    </row>
    <row r="56" spans="1:7" ht="31.3" x14ac:dyDescent="0.2">
      <c r="A56" s="8" t="s">
        <v>37</v>
      </c>
      <c r="B56" s="9" t="s">
        <v>17</v>
      </c>
      <c r="C56" s="9" t="s">
        <v>18</v>
      </c>
      <c r="D56" s="9" t="s">
        <v>7</v>
      </c>
      <c r="E56" s="9" t="s">
        <v>46</v>
      </c>
      <c r="F56" s="9" t="s">
        <v>36</v>
      </c>
      <c r="G56" s="15">
        <v>13.4</v>
      </c>
    </row>
    <row r="57" spans="1:7" ht="47" x14ac:dyDescent="0.2">
      <c r="A57" s="33" t="s">
        <v>48</v>
      </c>
      <c r="B57" s="34" t="s">
        <v>17</v>
      </c>
      <c r="C57" s="34" t="s">
        <v>7</v>
      </c>
      <c r="D57" s="34" t="s">
        <v>106</v>
      </c>
      <c r="E57" s="34" t="s">
        <v>107</v>
      </c>
      <c r="F57" s="34" t="s">
        <v>108</v>
      </c>
      <c r="G57" s="18">
        <v>119.8</v>
      </c>
    </row>
    <row r="58" spans="1:7" ht="62.65" x14ac:dyDescent="0.2">
      <c r="A58" s="33" t="s">
        <v>50</v>
      </c>
      <c r="B58" s="34" t="s">
        <v>17</v>
      </c>
      <c r="C58" s="34" t="s">
        <v>7</v>
      </c>
      <c r="D58" s="34" t="s">
        <v>49</v>
      </c>
      <c r="E58" s="34" t="s">
        <v>107</v>
      </c>
      <c r="F58" s="34" t="s">
        <v>108</v>
      </c>
      <c r="G58" s="18">
        <v>119.8</v>
      </c>
    </row>
    <row r="59" spans="1:7" ht="15.65" x14ac:dyDescent="0.2">
      <c r="A59" s="33" t="s">
        <v>10</v>
      </c>
      <c r="B59" s="34" t="s">
        <v>17</v>
      </c>
      <c r="C59" s="34" t="s">
        <v>7</v>
      </c>
      <c r="D59" s="34" t="s">
        <v>49</v>
      </c>
      <c r="E59" s="34" t="s">
        <v>9</v>
      </c>
      <c r="F59" s="34" t="s">
        <v>108</v>
      </c>
      <c r="G59" s="18">
        <v>119.8</v>
      </c>
    </row>
    <row r="60" spans="1:7" ht="31.3" x14ac:dyDescent="0.2">
      <c r="A60" s="33" t="s">
        <v>52</v>
      </c>
      <c r="B60" s="34" t="s">
        <v>17</v>
      </c>
      <c r="C60" s="34" t="s">
        <v>7</v>
      </c>
      <c r="D60" s="34" t="s">
        <v>49</v>
      </c>
      <c r="E60" s="34" t="s">
        <v>51</v>
      </c>
      <c r="F60" s="34" t="s">
        <v>108</v>
      </c>
      <c r="G60" s="18">
        <v>119.8</v>
      </c>
    </row>
    <row r="61" spans="1:7" ht="78.3" x14ac:dyDescent="0.2">
      <c r="A61" s="33" t="s">
        <v>54</v>
      </c>
      <c r="B61" s="34" t="s">
        <v>17</v>
      </c>
      <c r="C61" s="34" t="s">
        <v>7</v>
      </c>
      <c r="D61" s="34" t="s">
        <v>49</v>
      </c>
      <c r="E61" s="34" t="s">
        <v>53</v>
      </c>
      <c r="F61" s="34" t="s">
        <v>108</v>
      </c>
      <c r="G61" s="18">
        <v>119.8</v>
      </c>
    </row>
    <row r="62" spans="1:7" ht="31.3" x14ac:dyDescent="0.2">
      <c r="A62" s="8" t="s">
        <v>37</v>
      </c>
      <c r="B62" s="9" t="s">
        <v>17</v>
      </c>
      <c r="C62" s="9" t="s">
        <v>7</v>
      </c>
      <c r="D62" s="9" t="s">
        <v>49</v>
      </c>
      <c r="E62" s="9" t="s">
        <v>53</v>
      </c>
      <c r="F62" s="9" t="s">
        <v>36</v>
      </c>
      <c r="G62" s="15">
        <v>119.8</v>
      </c>
    </row>
    <row r="63" spans="1:7" ht="15.65" x14ac:dyDescent="0.2">
      <c r="A63" s="33" t="s">
        <v>55</v>
      </c>
      <c r="B63" s="34" t="s">
        <v>17</v>
      </c>
      <c r="C63" s="34" t="s">
        <v>32</v>
      </c>
      <c r="D63" s="34" t="s">
        <v>106</v>
      </c>
      <c r="E63" s="34" t="s">
        <v>107</v>
      </c>
      <c r="F63" s="34" t="s">
        <v>108</v>
      </c>
      <c r="G63" s="18">
        <v>1410</v>
      </c>
    </row>
    <row r="64" spans="1:7" ht="15.65" x14ac:dyDescent="0.2">
      <c r="A64" s="33" t="s">
        <v>56</v>
      </c>
      <c r="B64" s="34" t="s">
        <v>17</v>
      </c>
      <c r="C64" s="34" t="s">
        <v>32</v>
      </c>
      <c r="D64" s="34" t="s">
        <v>49</v>
      </c>
      <c r="E64" s="34" t="s">
        <v>107</v>
      </c>
      <c r="F64" s="34" t="s">
        <v>108</v>
      </c>
      <c r="G64" s="18">
        <v>1410</v>
      </c>
    </row>
    <row r="65" spans="1:7" ht="15.65" x14ac:dyDescent="0.2">
      <c r="A65" s="33" t="s">
        <v>10</v>
      </c>
      <c r="B65" s="34" t="s">
        <v>17</v>
      </c>
      <c r="C65" s="34" t="s">
        <v>32</v>
      </c>
      <c r="D65" s="34" t="s">
        <v>49</v>
      </c>
      <c r="E65" s="34" t="s">
        <v>9</v>
      </c>
      <c r="F65" s="34" t="s">
        <v>108</v>
      </c>
      <c r="G65" s="18">
        <v>1410</v>
      </c>
    </row>
    <row r="66" spans="1:7" ht="31.3" x14ac:dyDescent="0.2">
      <c r="A66" s="33" t="s">
        <v>52</v>
      </c>
      <c r="B66" s="34" t="s">
        <v>17</v>
      </c>
      <c r="C66" s="34" t="s">
        <v>32</v>
      </c>
      <c r="D66" s="34" t="s">
        <v>49</v>
      </c>
      <c r="E66" s="34" t="s">
        <v>51</v>
      </c>
      <c r="F66" s="34" t="s">
        <v>108</v>
      </c>
      <c r="G66" s="18">
        <v>1410</v>
      </c>
    </row>
    <row r="67" spans="1:7" ht="47" x14ac:dyDescent="0.2">
      <c r="A67" s="33" t="s">
        <v>21</v>
      </c>
      <c r="B67" s="34" t="s">
        <v>17</v>
      </c>
      <c r="C67" s="34" t="s">
        <v>32</v>
      </c>
      <c r="D67" s="34" t="s">
        <v>49</v>
      </c>
      <c r="E67" s="34" t="s">
        <v>57</v>
      </c>
      <c r="F67" s="34" t="s">
        <v>108</v>
      </c>
      <c r="G67" s="18">
        <v>1410</v>
      </c>
    </row>
    <row r="68" spans="1:7" ht="31.3" x14ac:dyDescent="0.2">
      <c r="A68" s="8" t="s">
        <v>37</v>
      </c>
      <c r="B68" s="9" t="s">
        <v>17</v>
      </c>
      <c r="C68" s="9" t="s">
        <v>32</v>
      </c>
      <c r="D68" s="9" t="s">
        <v>49</v>
      </c>
      <c r="E68" s="9" t="s">
        <v>57</v>
      </c>
      <c r="F68" s="9" t="s">
        <v>36</v>
      </c>
      <c r="G68" s="15">
        <v>1410</v>
      </c>
    </row>
    <row r="69" spans="1:7" ht="31.3" x14ac:dyDescent="0.2">
      <c r="A69" s="33" t="s">
        <v>59</v>
      </c>
      <c r="B69" s="34" t="s">
        <v>17</v>
      </c>
      <c r="C69" s="34" t="s">
        <v>58</v>
      </c>
      <c r="D69" s="34" t="s">
        <v>106</v>
      </c>
      <c r="E69" s="34" t="s">
        <v>107</v>
      </c>
      <c r="F69" s="34" t="s">
        <v>108</v>
      </c>
      <c r="G69" s="18">
        <v>2525.3000000000002</v>
      </c>
    </row>
    <row r="70" spans="1:7" ht="15.65" x14ac:dyDescent="0.2">
      <c r="A70" s="33" t="s">
        <v>60</v>
      </c>
      <c r="B70" s="34" t="s">
        <v>17</v>
      </c>
      <c r="C70" s="34" t="s">
        <v>58</v>
      </c>
      <c r="D70" s="34" t="s">
        <v>7</v>
      </c>
      <c r="E70" s="34" t="s">
        <v>107</v>
      </c>
      <c r="F70" s="34" t="s">
        <v>108</v>
      </c>
      <c r="G70" s="18">
        <v>2525.3000000000002</v>
      </c>
    </row>
    <row r="71" spans="1:7" ht="62.65" x14ac:dyDescent="0.2">
      <c r="A71" s="33" t="s">
        <v>62</v>
      </c>
      <c r="B71" s="34" t="s">
        <v>17</v>
      </c>
      <c r="C71" s="34" t="s">
        <v>58</v>
      </c>
      <c r="D71" s="34" t="s">
        <v>7</v>
      </c>
      <c r="E71" s="34" t="s">
        <v>61</v>
      </c>
      <c r="F71" s="34" t="s">
        <v>108</v>
      </c>
      <c r="G71" s="18">
        <v>2337</v>
      </c>
    </row>
    <row r="72" spans="1:7" ht="31.3" x14ac:dyDescent="0.2">
      <c r="A72" s="33" t="s">
        <v>52</v>
      </c>
      <c r="B72" s="34" t="s">
        <v>17</v>
      </c>
      <c r="C72" s="34" t="s">
        <v>58</v>
      </c>
      <c r="D72" s="34" t="s">
        <v>7</v>
      </c>
      <c r="E72" s="34" t="s">
        <v>63</v>
      </c>
      <c r="F72" s="34" t="s">
        <v>108</v>
      </c>
      <c r="G72" s="18">
        <v>2337</v>
      </c>
    </row>
    <row r="73" spans="1:7" ht="15.65" x14ac:dyDescent="0.2">
      <c r="A73" s="33" t="s">
        <v>65</v>
      </c>
      <c r="B73" s="34" t="s">
        <v>17</v>
      </c>
      <c r="C73" s="34" t="s">
        <v>58</v>
      </c>
      <c r="D73" s="34" t="s">
        <v>7</v>
      </c>
      <c r="E73" s="34" t="s">
        <v>64</v>
      </c>
      <c r="F73" s="34" t="s">
        <v>108</v>
      </c>
      <c r="G73" s="18">
        <v>2249.1999999999998</v>
      </c>
    </row>
    <row r="74" spans="1:7" ht="31.3" x14ac:dyDescent="0.2">
      <c r="A74" s="8" t="s">
        <v>37</v>
      </c>
      <c r="B74" s="9" t="s">
        <v>17</v>
      </c>
      <c r="C74" s="9" t="s">
        <v>58</v>
      </c>
      <c r="D74" s="9" t="s">
        <v>7</v>
      </c>
      <c r="E74" s="9" t="s">
        <v>64</v>
      </c>
      <c r="F74" s="9" t="s">
        <v>36</v>
      </c>
      <c r="G74" s="15">
        <v>2249.1999999999998</v>
      </c>
    </row>
    <row r="75" spans="1:7" ht="31.3" x14ac:dyDescent="0.2">
      <c r="A75" s="33" t="s">
        <v>67</v>
      </c>
      <c r="B75" s="34" t="s">
        <v>17</v>
      </c>
      <c r="C75" s="34" t="s">
        <v>58</v>
      </c>
      <c r="D75" s="34" t="s">
        <v>7</v>
      </c>
      <c r="E75" s="34" t="s">
        <v>66</v>
      </c>
      <c r="F75" s="34" t="s">
        <v>108</v>
      </c>
      <c r="G75" s="18">
        <v>87.8</v>
      </c>
    </row>
    <row r="76" spans="1:7" ht="31.3" x14ac:dyDescent="0.2">
      <c r="A76" s="8" t="s">
        <v>37</v>
      </c>
      <c r="B76" s="9" t="s">
        <v>17</v>
      </c>
      <c r="C76" s="9" t="s">
        <v>58</v>
      </c>
      <c r="D76" s="9" t="s">
        <v>7</v>
      </c>
      <c r="E76" s="9" t="s">
        <v>66</v>
      </c>
      <c r="F76" s="9" t="s">
        <v>36</v>
      </c>
      <c r="G76" s="15">
        <v>87.8</v>
      </c>
    </row>
    <row r="77" spans="1:7" ht="15.65" x14ac:dyDescent="0.2">
      <c r="A77" s="33" t="s">
        <v>10</v>
      </c>
      <c r="B77" s="34" t="s">
        <v>17</v>
      </c>
      <c r="C77" s="34" t="s">
        <v>58</v>
      </c>
      <c r="D77" s="34" t="s">
        <v>7</v>
      </c>
      <c r="E77" s="34" t="s">
        <v>9</v>
      </c>
      <c r="F77" s="34" t="s">
        <v>108</v>
      </c>
      <c r="G77" s="18">
        <v>188.3</v>
      </c>
    </row>
    <row r="78" spans="1:7" ht="31.3" x14ac:dyDescent="0.2">
      <c r="A78" s="33" t="s">
        <v>52</v>
      </c>
      <c r="B78" s="34" t="s">
        <v>17</v>
      </c>
      <c r="C78" s="34" t="s">
        <v>58</v>
      </c>
      <c r="D78" s="34" t="s">
        <v>7</v>
      </c>
      <c r="E78" s="34" t="s">
        <v>51</v>
      </c>
      <c r="F78" s="34" t="s">
        <v>108</v>
      </c>
      <c r="G78" s="18">
        <v>188.3</v>
      </c>
    </row>
    <row r="79" spans="1:7" ht="62.65" x14ac:dyDescent="0.2">
      <c r="A79" s="33" t="s">
        <v>23</v>
      </c>
      <c r="B79" s="34" t="s">
        <v>17</v>
      </c>
      <c r="C79" s="34" t="s">
        <v>58</v>
      </c>
      <c r="D79" s="34" t="s">
        <v>7</v>
      </c>
      <c r="E79" s="34" t="s">
        <v>68</v>
      </c>
      <c r="F79" s="34" t="s">
        <v>108</v>
      </c>
      <c r="G79" s="18">
        <v>121.7</v>
      </c>
    </row>
    <row r="80" spans="1:7" ht="31.3" x14ac:dyDescent="0.2">
      <c r="A80" s="8" t="s">
        <v>37</v>
      </c>
      <c r="B80" s="9" t="s">
        <v>17</v>
      </c>
      <c r="C80" s="9" t="s">
        <v>58</v>
      </c>
      <c r="D80" s="9" t="s">
        <v>7</v>
      </c>
      <c r="E80" s="9" t="s">
        <v>68</v>
      </c>
      <c r="F80" s="9" t="s">
        <v>36</v>
      </c>
      <c r="G80" s="15">
        <v>121.7</v>
      </c>
    </row>
    <row r="81" spans="1:7" ht="62.65" x14ac:dyDescent="0.2">
      <c r="A81" s="33" t="s">
        <v>25</v>
      </c>
      <c r="B81" s="34" t="s">
        <v>17</v>
      </c>
      <c r="C81" s="34" t="s">
        <v>58</v>
      </c>
      <c r="D81" s="34" t="s">
        <v>7</v>
      </c>
      <c r="E81" s="34" t="s">
        <v>69</v>
      </c>
      <c r="F81" s="34"/>
      <c r="G81" s="18">
        <v>66.599999999999994</v>
      </c>
    </row>
    <row r="82" spans="1:7" ht="31.3" x14ac:dyDescent="0.2">
      <c r="A82" s="8" t="s">
        <v>37</v>
      </c>
      <c r="B82" s="9" t="s">
        <v>17</v>
      </c>
      <c r="C82" s="9" t="s">
        <v>58</v>
      </c>
      <c r="D82" s="9" t="s">
        <v>7</v>
      </c>
      <c r="E82" s="9" t="s">
        <v>69</v>
      </c>
      <c r="F82" s="9" t="s">
        <v>36</v>
      </c>
      <c r="G82" s="15">
        <v>66.599999999999994</v>
      </c>
    </row>
    <row r="83" spans="1:7" ht="15.65" x14ac:dyDescent="0.2">
      <c r="A83" s="33" t="s">
        <v>71</v>
      </c>
      <c r="B83" s="34" t="s">
        <v>17</v>
      </c>
      <c r="C83" s="34" t="s">
        <v>70</v>
      </c>
      <c r="D83" s="34" t="s">
        <v>106</v>
      </c>
      <c r="E83" s="34" t="s">
        <v>107</v>
      </c>
      <c r="F83" s="34" t="s">
        <v>108</v>
      </c>
      <c r="G83" s="18">
        <v>3531.3</v>
      </c>
    </row>
    <row r="84" spans="1:7" ht="15.65" x14ac:dyDescent="0.2">
      <c r="A84" s="33" t="s">
        <v>72</v>
      </c>
      <c r="B84" s="34" t="s">
        <v>17</v>
      </c>
      <c r="C84" s="34" t="s">
        <v>70</v>
      </c>
      <c r="D84" s="34" t="s">
        <v>5</v>
      </c>
      <c r="E84" s="34" t="s">
        <v>107</v>
      </c>
      <c r="F84" s="34" t="s">
        <v>108</v>
      </c>
      <c r="G84" s="18">
        <v>3531.3</v>
      </c>
    </row>
    <row r="85" spans="1:7" ht="62.65" x14ac:dyDescent="0.2">
      <c r="A85" s="33" t="s">
        <v>74</v>
      </c>
      <c r="B85" s="34" t="s">
        <v>17</v>
      </c>
      <c r="C85" s="34" t="s">
        <v>70</v>
      </c>
      <c r="D85" s="34" t="s">
        <v>5</v>
      </c>
      <c r="E85" s="34" t="s">
        <v>73</v>
      </c>
      <c r="F85" s="34" t="s">
        <v>108</v>
      </c>
      <c r="G85" s="18">
        <v>3531.3</v>
      </c>
    </row>
    <row r="86" spans="1:7" ht="31.3" x14ac:dyDescent="0.2">
      <c r="A86" s="33" t="s">
        <v>76</v>
      </c>
      <c r="B86" s="34" t="s">
        <v>17</v>
      </c>
      <c r="C86" s="34" t="s">
        <v>70</v>
      </c>
      <c r="D86" s="34" t="s">
        <v>5</v>
      </c>
      <c r="E86" s="34" t="s">
        <v>75</v>
      </c>
      <c r="F86" s="34" t="s">
        <v>108</v>
      </c>
      <c r="G86" s="18">
        <v>3531.3</v>
      </c>
    </row>
    <row r="87" spans="1:7" ht="15.65" x14ac:dyDescent="0.2">
      <c r="A87" s="33" t="s">
        <v>78</v>
      </c>
      <c r="B87" s="34" t="s">
        <v>17</v>
      </c>
      <c r="C87" s="34" t="s">
        <v>70</v>
      </c>
      <c r="D87" s="34" t="s">
        <v>5</v>
      </c>
      <c r="E87" s="34" t="s">
        <v>77</v>
      </c>
      <c r="F87" s="34" t="s">
        <v>108</v>
      </c>
      <c r="G87" s="18">
        <v>3531.3</v>
      </c>
    </row>
    <row r="88" spans="1:7" ht="93.95" x14ac:dyDescent="0.2">
      <c r="A88" s="8" t="s">
        <v>16</v>
      </c>
      <c r="B88" s="9" t="s">
        <v>17</v>
      </c>
      <c r="C88" s="9" t="s">
        <v>70</v>
      </c>
      <c r="D88" s="9" t="s">
        <v>5</v>
      </c>
      <c r="E88" s="9" t="s">
        <v>77</v>
      </c>
      <c r="F88" s="9" t="s">
        <v>15</v>
      </c>
      <c r="G88" s="15">
        <v>2010</v>
      </c>
    </row>
    <row r="89" spans="1:7" ht="31.3" x14ac:dyDescent="0.2">
      <c r="A89" s="8" t="s">
        <v>37</v>
      </c>
      <c r="B89" s="9" t="s">
        <v>17</v>
      </c>
      <c r="C89" s="9" t="s">
        <v>70</v>
      </c>
      <c r="D89" s="9" t="s">
        <v>5</v>
      </c>
      <c r="E89" s="9" t="s">
        <v>77</v>
      </c>
      <c r="F89" s="9" t="s">
        <v>36</v>
      </c>
      <c r="G89" s="15">
        <v>1519.1</v>
      </c>
    </row>
    <row r="90" spans="1:7" ht="15.65" x14ac:dyDescent="0.2">
      <c r="A90" s="8" t="s">
        <v>39</v>
      </c>
      <c r="B90" s="9" t="s">
        <v>17</v>
      </c>
      <c r="C90" s="9" t="s">
        <v>70</v>
      </c>
      <c r="D90" s="9" t="s">
        <v>5</v>
      </c>
      <c r="E90" s="9" t="s">
        <v>77</v>
      </c>
      <c r="F90" s="9" t="s">
        <v>38</v>
      </c>
      <c r="G90" s="15">
        <v>2.2000000000000002</v>
      </c>
    </row>
    <row r="91" spans="1:7" ht="15.65" x14ac:dyDescent="0.2">
      <c r="A91" s="33" t="s">
        <v>79</v>
      </c>
      <c r="B91" s="34" t="s">
        <v>17</v>
      </c>
      <c r="C91" s="34" t="s">
        <v>1</v>
      </c>
      <c r="D91" s="34" t="s">
        <v>106</v>
      </c>
      <c r="E91" s="34" t="s">
        <v>107</v>
      </c>
      <c r="F91" s="34" t="s">
        <v>108</v>
      </c>
      <c r="G91" s="18">
        <v>126.7</v>
      </c>
    </row>
    <row r="92" spans="1:7" ht="15.65" x14ac:dyDescent="0.2">
      <c r="A92" s="33" t="s">
        <v>80</v>
      </c>
      <c r="B92" s="34" t="s">
        <v>17</v>
      </c>
      <c r="C92" s="34" t="s">
        <v>1</v>
      </c>
      <c r="D92" s="34" t="s">
        <v>7</v>
      </c>
      <c r="E92" s="34" t="s">
        <v>107</v>
      </c>
      <c r="F92" s="34" t="s">
        <v>108</v>
      </c>
      <c r="G92" s="18">
        <v>126.7</v>
      </c>
    </row>
    <row r="93" spans="1:7" ht="15.65" x14ac:dyDescent="0.2">
      <c r="A93" s="33" t="s">
        <v>10</v>
      </c>
      <c r="B93" s="34" t="s">
        <v>17</v>
      </c>
      <c r="C93" s="34" t="s">
        <v>1</v>
      </c>
      <c r="D93" s="34" t="s">
        <v>7</v>
      </c>
      <c r="E93" s="34" t="s">
        <v>9</v>
      </c>
      <c r="F93" s="34" t="s">
        <v>108</v>
      </c>
      <c r="G93" s="18">
        <v>126.7</v>
      </c>
    </row>
    <row r="94" spans="1:7" ht="31.3" x14ac:dyDescent="0.2">
      <c r="A94" s="33" t="s">
        <v>82</v>
      </c>
      <c r="B94" s="34" t="s">
        <v>17</v>
      </c>
      <c r="C94" s="34" t="s">
        <v>1</v>
      </c>
      <c r="D94" s="34" t="s">
        <v>7</v>
      </c>
      <c r="E94" s="34" t="s">
        <v>81</v>
      </c>
      <c r="F94" s="34" t="s">
        <v>108</v>
      </c>
      <c r="G94" s="18">
        <v>126.7</v>
      </c>
    </row>
    <row r="95" spans="1:7" ht="31.3" x14ac:dyDescent="0.2">
      <c r="A95" s="33" t="s">
        <v>84</v>
      </c>
      <c r="B95" s="34" t="s">
        <v>17</v>
      </c>
      <c r="C95" s="34" t="s">
        <v>1</v>
      </c>
      <c r="D95" s="34" t="s">
        <v>7</v>
      </c>
      <c r="E95" s="34" t="s">
        <v>83</v>
      </c>
      <c r="F95" s="34" t="s">
        <v>108</v>
      </c>
      <c r="G95" s="18">
        <v>126.7</v>
      </c>
    </row>
    <row r="96" spans="1:7" ht="31.3" x14ac:dyDescent="0.2">
      <c r="A96" s="8" t="s">
        <v>86</v>
      </c>
      <c r="B96" s="9" t="s">
        <v>17</v>
      </c>
      <c r="C96" s="9" t="s">
        <v>1</v>
      </c>
      <c r="D96" s="9" t="s">
        <v>7</v>
      </c>
      <c r="E96" s="9" t="s">
        <v>83</v>
      </c>
      <c r="F96" s="9" t="s">
        <v>85</v>
      </c>
      <c r="G96" s="15">
        <v>126.7</v>
      </c>
    </row>
    <row r="97" spans="1:7" ht="15.65" x14ac:dyDescent="0.2">
      <c r="A97" s="33" t="s">
        <v>87</v>
      </c>
      <c r="B97" s="34" t="s">
        <v>17</v>
      </c>
      <c r="C97" s="34" t="s">
        <v>2</v>
      </c>
      <c r="D97" s="34" t="s">
        <v>106</v>
      </c>
      <c r="E97" s="34" t="s">
        <v>107</v>
      </c>
      <c r="F97" s="34" t="s">
        <v>108</v>
      </c>
      <c r="G97" s="18">
        <v>562.6</v>
      </c>
    </row>
    <row r="98" spans="1:7" ht="15.65" x14ac:dyDescent="0.2">
      <c r="A98" s="33" t="s">
        <v>88</v>
      </c>
      <c r="B98" s="34" t="s">
        <v>17</v>
      </c>
      <c r="C98" s="34" t="s">
        <v>2</v>
      </c>
      <c r="D98" s="34" t="s">
        <v>18</v>
      </c>
      <c r="E98" s="34" t="s">
        <v>107</v>
      </c>
      <c r="F98" s="34" t="s">
        <v>108</v>
      </c>
      <c r="G98" s="18">
        <v>562.6</v>
      </c>
    </row>
    <row r="99" spans="1:7" ht="15.65" x14ac:dyDescent="0.2">
      <c r="A99" s="33" t="s">
        <v>10</v>
      </c>
      <c r="B99" s="34" t="s">
        <v>17</v>
      </c>
      <c r="C99" s="34" t="s">
        <v>2</v>
      </c>
      <c r="D99" s="34" t="s">
        <v>18</v>
      </c>
      <c r="E99" s="34" t="s">
        <v>9</v>
      </c>
      <c r="F99" s="34" t="s">
        <v>108</v>
      </c>
      <c r="G99" s="18">
        <v>562.6</v>
      </c>
    </row>
    <row r="100" spans="1:7" ht="31.3" x14ac:dyDescent="0.2">
      <c r="A100" s="33" t="s">
        <v>52</v>
      </c>
      <c r="B100" s="34" t="s">
        <v>17</v>
      </c>
      <c r="C100" s="34" t="s">
        <v>2</v>
      </c>
      <c r="D100" s="34" t="s">
        <v>18</v>
      </c>
      <c r="E100" s="34" t="s">
        <v>51</v>
      </c>
      <c r="F100" s="34" t="s">
        <v>108</v>
      </c>
      <c r="G100" s="18">
        <v>562.6</v>
      </c>
    </row>
    <row r="101" spans="1:7" ht="31.3" x14ac:dyDescent="0.2">
      <c r="A101" s="33" t="s">
        <v>90</v>
      </c>
      <c r="B101" s="34" t="s">
        <v>17</v>
      </c>
      <c r="C101" s="34" t="s">
        <v>2</v>
      </c>
      <c r="D101" s="34" t="s">
        <v>18</v>
      </c>
      <c r="E101" s="34" t="s">
        <v>89</v>
      </c>
      <c r="F101" s="34" t="s">
        <v>108</v>
      </c>
      <c r="G101" s="18">
        <v>562.6</v>
      </c>
    </row>
    <row r="102" spans="1:7" ht="93.95" x14ac:dyDescent="0.2">
      <c r="A102" s="8" t="s">
        <v>16</v>
      </c>
      <c r="B102" s="9" t="s">
        <v>17</v>
      </c>
      <c r="C102" s="9" t="s">
        <v>2</v>
      </c>
      <c r="D102" s="9" t="s">
        <v>18</v>
      </c>
      <c r="E102" s="9" t="s">
        <v>89</v>
      </c>
      <c r="F102" s="9" t="s">
        <v>15</v>
      </c>
      <c r="G102" s="15">
        <v>402.6</v>
      </c>
    </row>
    <row r="103" spans="1:7" ht="31.3" x14ac:dyDescent="0.2">
      <c r="A103" s="8" t="s">
        <v>37</v>
      </c>
      <c r="B103" s="9" t="s">
        <v>17</v>
      </c>
      <c r="C103" s="9" t="s">
        <v>2</v>
      </c>
      <c r="D103" s="9" t="s">
        <v>18</v>
      </c>
      <c r="E103" s="9" t="s">
        <v>89</v>
      </c>
      <c r="F103" s="9" t="s">
        <v>36</v>
      </c>
      <c r="G103" s="15">
        <v>160</v>
      </c>
    </row>
    <row r="104" spans="1:7" ht="29.45" customHeight="1" x14ac:dyDescent="0.2">
      <c r="A104" s="19"/>
      <c r="B104" s="25"/>
      <c r="C104" s="25"/>
      <c r="D104" s="25"/>
      <c r="E104" s="25"/>
      <c r="F104" s="25"/>
      <c r="G104" s="21"/>
    </row>
    <row r="105" spans="1:7" ht="31.3" customHeight="1" x14ac:dyDescent="0.2">
      <c r="A105" s="42" t="s">
        <v>117</v>
      </c>
      <c r="B105" s="42"/>
      <c r="C105" s="42"/>
      <c r="D105" s="42"/>
      <c r="E105" s="42"/>
      <c r="F105" s="42"/>
      <c r="G105" s="42"/>
    </row>
    <row r="106" spans="1:7" ht="35.25" customHeight="1" x14ac:dyDescent="0.2">
      <c r="A106" s="37" t="s">
        <v>114</v>
      </c>
      <c r="B106" s="37"/>
      <c r="C106" s="37"/>
      <c r="D106" s="37"/>
      <c r="E106" s="37"/>
      <c r="F106" s="37"/>
      <c r="G106" s="37"/>
    </row>
    <row r="107" spans="1:7" ht="73.599999999999994" customHeight="1" x14ac:dyDescent="0.2">
      <c r="A107" s="19"/>
      <c r="B107" s="25"/>
      <c r="C107" s="25"/>
      <c r="D107" s="25"/>
      <c r="E107" s="25"/>
      <c r="F107" s="25"/>
      <c r="G107" s="21"/>
    </row>
    <row r="108" spans="1:7" ht="15.05" x14ac:dyDescent="0.25">
      <c r="A108" s="1"/>
      <c r="B108" s="1"/>
      <c r="C108" s="1"/>
      <c r="D108" s="1"/>
      <c r="E108" s="1"/>
      <c r="F108" s="1"/>
      <c r="G108" s="16"/>
    </row>
    <row r="109" spans="1:7" ht="12.7" customHeight="1" x14ac:dyDescent="0.25">
      <c r="A109" s="1"/>
      <c r="B109" s="1"/>
      <c r="C109" s="1"/>
      <c r="D109" s="1"/>
      <c r="E109" s="1"/>
      <c r="F109" s="1"/>
      <c r="G109" s="16"/>
    </row>
  </sheetData>
  <mergeCells count="13">
    <mergeCell ref="F1:G1"/>
    <mergeCell ref="A4:B4"/>
    <mergeCell ref="C4:G4"/>
    <mergeCell ref="A8:G8"/>
    <mergeCell ref="B2:G2"/>
    <mergeCell ref="B3:G3"/>
    <mergeCell ref="E5:G5"/>
    <mergeCell ref="A106:G106"/>
    <mergeCell ref="A10:B10"/>
    <mergeCell ref="A11:A12"/>
    <mergeCell ref="B11:F11"/>
    <mergeCell ref="H11:H12"/>
    <mergeCell ref="A105:G105"/>
  </mergeCells>
  <pageMargins left="0.78740157480314965" right="0.39370078740157483" top="0.98425196850393704" bottom="0.98425196850393704" header="0.19685039370078741" footer="0.19685039370078741"/>
  <pageSetup paperSize="9"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view="pageBreakPreview" zoomScale="90" zoomScaleNormal="100" zoomScaleSheetLayoutView="90" workbookViewId="0">
      <selection activeCell="H20" sqref="H20"/>
    </sheetView>
  </sheetViews>
  <sheetFormatPr defaultRowHeight="12.7" customHeight="1" x14ac:dyDescent="0.2"/>
  <cols>
    <col min="1" max="1" width="32.88671875" customWidth="1"/>
    <col min="2" max="2" width="11" customWidth="1"/>
    <col min="3" max="3" width="8.109375" customWidth="1"/>
    <col min="4" max="4" width="11.33203125" customWidth="1"/>
    <col min="5" max="5" width="13.33203125" customWidth="1"/>
    <col min="6" max="6" width="8.33203125" customWidth="1"/>
    <col min="7" max="7" width="9.33203125" style="17" customWidth="1"/>
    <col min="8" max="8" width="9.6640625" style="17" customWidth="1"/>
    <col min="9" max="9" width="8.88671875" customWidth="1"/>
  </cols>
  <sheetData>
    <row r="1" spans="1:10" ht="15.65" x14ac:dyDescent="0.2">
      <c r="A1" s="3"/>
      <c r="B1" s="3"/>
      <c r="C1" s="3"/>
      <c r="D1" s="3"/>
      <c r="E1" s="30"/>
      <c r="F1" s="43" t="s">
        <v>105</v>
      </c>
      <c r="G1" s="43"/>
      <c r="H1" s="43"/>
    </row>
    <row r="2" spans="1:10" ht="15.65" x14ac:dyDescent="0.2">
      <c r="A2" s="3"/>
      <c r="B2" s="43" t="s">
        <v>93</v>
      </c>
      <c r="C2" s="43"/>
      <c r="D2" s="43"/>
      <c r="E2" s="43"/>
      <c r="F2" s="43"/>
      <c r="G2" s="43"/>
      <c r="H2" s="43"/>
    </row>
    <row r="3" spans="1:10" ht="15.65" x14ac:dyDescent="0.3">
      <c r="A3" s="2"/>
      <c r="B3" s="43" t="s">
        <v>92</v>
      </c>
      <c r="C3" s="43"/>
      <c r="D3" s="43"/>
      <c r="E3" s="43"/>
      <c r="F3" s="43"/>
      <c r="G3" s="43"/>
      <c r="H3" s="43"/>
    </row>
    <row r="4" spans="1:10" ht="16" customHeight="1" x14ac:dyDescent="0.3">
      <c r="A4" s="38"/>
      <c r="B4" s="38"/>
      <c r="C4" s="43" t="s">
        <v>116</v>
      </c>
      <c r="D4" s="43"/>
      <c r="E4" s="43"/>
      <c r="F4" s="43"/>
      <c r="G4" s="43"/>
      <c r="H4" s="43"/>
    </row>
    <row r="5" spans="1:10" ht="16" customHeight="1" x14ac:dyDescent="0.3">
      <c r="A5" s="27"/>
      <c r="B5" s="27"/>
      <c r="C5" s="30"/>
      <c r="D5" s="30"/>
      <c r="E5" s="30"/>
      <c r="F5" s="45" t="s">
        <v>109</v>
      </c>
      <c r="G5" s="45"/>
      <c r="H5" s="45"/>
    </row>
    <row r="6" spans="1:10" ht="6.75" customHeight="1" x14ac:dyDescent="0.3">
      <c r="A6" s="27"/>
      <c r="B6" s="27"/>
      <c r="C6" s="30"/>
      <c r="D6" s="30"/>
      <c r="E6" s="30"/>
      <c r="F6" s="30"/>
      <c r="G6" s="30"/>
      <c r="H6" s="30"/>
    </row>
    <row r="7" spans="1:10" ht="5.95" customHeight="1" x14ac:dyDescent="0.3">
      <c r="A7" s="27"/>
      <c r="B7" s="27"/>
      <c r="C7" s="27"/>
      <c r="D7" s="4"/>
      <c r="E7" s="30"/>
      <c r="F7" s="30"/>
      <c r="G7" s="3"/>
      <c r="H7" s="3"/>
    </row>
    <row r="8" spans="1:10" ht="29.3" customHeight="1" x14ac:dyDescent="0.3">
      <c r="A8" s="49" t="s">
        <v>119</v>
      </c>
      <c r="B8" s="44"/>
      <c r="C8" s="44"/>
      <c r="D8" s="44"/>
      <c r="E8" s="44"/>
      <c r="F8" s="44"/>
      <c r="G8" s="44"/>
      <c r="H8" s="44"/>
    </row>
    <row r="9" spans="1:10" ht="5.95" customHeight="1" x14ac:dyDescent="0.3">
      <c r="A9" s="27"/>
      <c r="B9" s="27"/>
      <c r="C9" s="27"/>
      <c r="D9" s="4"/>
      <c r="E9" s="30"/>
      <c r="F9" s="30"/>
      <c r="G9" s="3"/>
      <c r="H9" s="3"/>
    </row>
    <row r="10" spans="1:10" ht="13.95" customHeight="1" x14ac:dyDescent="0.3">
      <c r="A10" s="38"/>
      <c r="B10" s="38"/>
      <c r="C10" s="27"/>
      <c r="D10" s="2"/>
      <c r="E10" s="2"/>
      <c r="F10" s="2"/>
      <c r="G10" s="48" t="s">
        <v>95</v>
      </c>
      <c r="H10" s="48"/>
    </row>
    <row r="11" spans="1:10" ht="23.5" customHeight="1" x14ac:dyDescent="0.2">
      <c r="A11" s="39" t="s">
        <v>99</v>
      </c>
      <c r="B11" s="39" t="s">
        <v>98</v>
      </c>
      <c r="C11" s="39"/>
      <c r="D11" s="39"/>
      <c r="E11" s="39"/>
      <c r="F11" s="39"/>
      <c r="G11" s="46" t="s">
        <v>97</v>
      </c>
      <c r="H11" s="47"/>
      <c r="I11" s="40"/>
      <c r="J11" s="10"/>
    </row>
    <row r="12" spans="1:10" ht="31.3" x14ac:dyDescent="0.2">
      <c r="A12" s="39"/>
      <c r="B12" s="28" t="s">
        <v>110</v>
      </c>
      <c r="C12" s="28" t="s">
        <v>111</v>
      </c>
      <c r="D12" s="28" t="s">
        <v>112</v>
      </c>
      <c r="E12" s="28" t="s">
        <v>113</v>
      </c>
      <c r="F12" s="28" t="s">
        <v>96</v>
      </c>
      <c r="G12" s="28" t="s">
        <v>103</v>
      </c>
      <c r="H12" s="28" t="s">
        <v>104</v>
      </c>
      <c r="I12" s="41"/>
      <c r="J12" s="10"/>
    </row>
    <row r="13" spans="1:10" ht="15.65" x14ac:dyDescent="0.3">
      <c r="A13" s="5" t="s">
        <v>100</v>
      </c>
      <c r="B13" s="6" t="s">
        <v>3</v>
      </c>
      <c r="C13" s="6"/>
      <c r="D13" s="6"/>
      <c r="E13" s="6"/>
      <c r="F13" s="7"/>
      <c r="G13" s="13">
        <f>G14+G21</f>
        <v>3221.5</v>
      </c>
      <c r="H13" s="13">
        <f>H14+H21</f>
        <v>3050.7999999999997</v>
      </c>
    </row>
    <row r="14" spans="1:10" s="12" customFormat="1" ht="40.25" customHeight="1" x14ac:dyDescent="0.2">
      <c r="A14" s="33" t="s">
        <v>101</v>
      </c>
      <c r="B14" s="34" t="s">
        <v>4</v>
      </c>
      <c r="C14" s="34"/>
      <c r="D14" s="34"/>
      <c r="E14" s="34"/>
      <c r="F14" s="34"/>
      <c r="G14" s="18">
        <v>360</v>
      </c>
      <c r="H14" s="18">
        <v>360</v>
      </c>
    </row>
    <row r="15" spans="1:10" ht="36.5" customHeight="1" x14ac:dyDescent="0.2">
      <c r="A15" s="33" t="s">
        <v>6</v>
      </c>
      <c r="B15" s="34" t="s">
        <v>4</v>
      </c>
      <c r="C15" s="34" t="s">
        <v>5</v>
      </c>
      <c r="D15" s="34" t="s">
        <v>106</v>
      </c>
      <c r="E15" s="34" t="s">
        <v>107</v>
      </c>
      <c r="F15" s="34" t="s">
        <v>108</v>
      </c>
      <c r="G15" s="18">
        <v>360</v>
      </c>
      <c r="H15" s="18">
        <v>360</v>
      </c>
    </row>
    <row r="16" spans="1:10" ht="108.5" customHeight="1" x14ac:dyDescent="0.2">
      <c r="A16" s="33" t="s">
        <v>8</v>
      </c>
      <c r="B16" s="34" t="s">
        <v>4</v>
      </c>
      <c r="C16" s="34" t="s">
        <v>5</v>
      </c>
      <c r="D16" s="34" t="s">
        <v>7</v>
      </c>
      <c r="E16" s="34" t="s">
        <v>107</v>
      </c>
      <c r="F16" s="34" t="s">
        <v>108</v>
      </c>
      <c r="G16" s="18">
        <v>360</v>
      </c>
      <c r="H16" s="18">
        <v>360</v>
      </c>
    </row>
    <row r="17" spans="1:8" ht="21.95" customHeight="1" x14ac:dyDescent="0.2">
      <c r="A17" s="33" t="s">
        <v>10</v>
      </c>
      <c r="B17" s="34" t="s">
        <v>4</v>
      </c>
      <c r="C17" s="34" t="s">
        <v>5</v>
      </c>
      <c r="D17" s="34" t="s">
        <v>7</v>
      </c>
      <c r="E17" s="34" t="s">
        <v>9</v>
      </c>
      <c r="F17" s="34" t="s">
        <v>108</v>
      </c>
      <c r="G17" s="18">
        <v>360</v>
      </c>
      <c r="H17" s="18">
        <v>360</v>
      </c>
    </row>
    <row r="18" spans="1:8" ht="38.85" customHeight="1" x14ac:dyDescent="0.2">
      <c r="A18" s="33" t="s">
        <v>12</v>
      </c>
      <c r="B18" s="34" t="s">
        <v>4</v>
      </c>
      <c r="C18" s="34" t="s">
        <v>5</v>
      </c>
      <c r="D18" s="34" t="s">
        <v>7</v>
      </c>
      <c r="E18" s="34" t="s">
        <v>11</v>
      </c>
      <c r="F18" s="34" t="s">
        <v>108</v>
      </c>
      <c r="G18" s="18">
        <v>360</v>
      </c>
      <c r="H18" s="18">
        <v>360</v>
      </c>
    </row>
    <row r="19" spans="1:8" ht="38.85" customHeight="1" x14ac:dyDescent="0.2">
      <c r="A19" s="33" t="s">
        <v>14</v>
      </c>
      <c r="B19" s="34" t="s">
        <v>4</v>
      </c>
      <c r="C19" s="34" t="s">
        <v>5</v>
      </c>
      <c r="D19" s="34" t="s">
        <v>7</v>
      </c>
      <c r="E19" s="34" t="s">
        <v>13</v>
      </c>
      <c r="F19" s="34" t="s">
        <v>108</v>
      </c>
      <c r="G19" s="18">
        <v>360</v>
      </c>
      <c r="H19" s="18">
        <v>360</v>
      </c>
    </row>
    <row r="20" spans="1:8" ht="128.5" customHeight="1" x14ac:dyDescent="0.2">
      <c r="A20" s="8" t="s">
        <v>16</v>
      </c>
      <c r="B20" s="9" t="s">
        <v>4</v>
      </c>
      <c r="C20" s="9" t="s">
        <v>5</v>
      </c>
      <c r="D20" s="9" t="s">
        <v>7</v>
      </c>
      <c r="E20" s="9" t="s">
        <v>13</v>
      </c>
      <c r="F20" s="9" t="s">
        <v>15</v>
      </c>
      <c r="G20" s="15">
        <v>360</v>
      </c>
      <c r="H20" s="15">
        <v>360</v>
      </c>
    </row>
    <row r="21" spans="1:8" ht="36.5" customHeight="1" x14ac:dyDescent="0.2">
      <c r="A21" s="33" t="s">
        <v>0</v>
      </c>
      <c r="B21" s="34" t="s">
        <v>17</v>
      </c>
      <c r="C21" s="34"/>
      <c r="D21" s="34"/>
      <c r="E21" s="34"/>
      <c r="F21" s="34"/>
      <c r="G21" s="36">
        <f>G22+G39+G46+G54+G61+G67</f>
        <v>2861.5</v>
      </c>
      <c r="H21" s="36">
        <f>H22+H39+H46+H54+H61+H67</f>
        <v>2690.7999999999997</v>
      </c>
    </row>
    <row r="22" spans="1:8" ht="31.3" x14ac:dyDescent="0.2">
      <c r="A22" s="33" t="s">
        <v>6</v>
      </c>
      <c r="B22" s="34" t="s">
        <v>17</v>
      </c>
      <c r="C22" s="34" t="s">
        <v>5</v>
      </c>
      <c r="D22" s="34" t="s">
        <v>106</v>
      </c>
      <c r="E22" s="34" t="s">
        <v>107</v>
      </c>
      <c r="F22" s="34" t="s">
        <v>108</v>
      </c>
      <c r="G22" s="36">
        <v>1711.5</v>
      </c>
      <c r="H22" s="18">
        <v>1608.1</v>
      </c>
    </row>
    <row r="23" spans="1:8" ht="70.150000000000006" customHeight="1" x14ac:dyDescent="0.2">
      <c r="A23" s="33" t="s">
        <v>19</v>
      </c>
      <c r="B23" s="34" t="s">
        <v>17</v>
      </c>
      <c r="C23" s="34" t="s">
        <v>5</v>
      </c>
      <c r="D23" s="34" t="s">
        <v>18</v>
      </c>
      <c r="E23" s="34" t="s">
        <v>107</v>
      </c>
      <c r="F23" s="34" t="s">
        <v>108</v>
      </c>
      <c r="G23" s="36">
        <v>541.6</v>
      </c>
      <c r="H23" s="18">
        <v>541.6</v>
      </c>
    </row>
    <row r="24" spans="1:8" ht="24.45" customHeight="1" x14ac:dyDescent="0.2">
      <c r="A24" s="33" t="s">
        <v>10</v>
      </c>
      <c r="B24" s="34" t="s">
        <v>17</v>
      </c>
      <c r="C24" s="34" t="s">
        <v>5</v>
      </c>
      <c r="D24" s="34" t="s">
        <v>18</v>
      </c>
      <c r="E24" s="34" t="s">
        <v>9</v>
      </c>
      <c r="F24" s="34" t="s">
        <v>108</v>
      </c>
      <c r="G24" s="36">
        <v>541.6</v>
      </c>
      <c r="H24" s="18">
        <v>541.6</v>
      </c>
    </row>
    <row r="25" spans="1:8" ht="34.450000000000003" customHeight="1" x14ac:dyDescent="0.2">
      <c r="A25" s="33" t="s">
        <v>12</v>
      </c>
      <c r="B25" s="34" t="s">
        <v>17</v>
      </c>
      <c r="C25" s="34" t="s">
        <v>5</v>
      </c>
      <c r="D25" s="34" t="s">
        <v>18</v>
      </c>
      <c r="E25" s="34" t="s">
        <v>11</v>
      </c>
      <c r="F25" s="34" t="s">
        <v>108</v>
      </c>
      <c r="G25" s="36">
        <v>541.6</v>
      </c>
      <c r="H25" s="18">
        <v>541.6</v>
      </c>
    </row>
    <row r="26" spans="1:8" ht="34.450000000000003" customHeight="1" x14ac:dyDescent="0.2">
      <c r="A26" s="33" t="s">
        <v>31</v>
      </c>
      <c r="B26" s="34" t="s">
        <v>17</v>
      </c>
      <c r="C26" s="34" t="s">
        <v>5</v>
      </c>
      <c r="D26" s="34" t="s">
        <v>18</v>
      </c>
      <c r="E26" s="34" t="s">
        <v>30</v>
      </c>
      <c r="F26" s="34" t="s">
        <v>108</v>
      </c>
      <c r="G26" s="36">
        <v>541.6</v>
      </c>
      <c r="H26" s="18">
        <v>541.6</v>
      </c>
    </row>
    <row r="27" spans="1:8" ht="127.1" customHeight="1" x14ac:dyDescent="0.2">
      <c r="A27" s="8" t="s">
        <v>16</v>
      </c>
      <c r="B27" s="9" t="s">
        <v>17</v>
      </c>
      <c r="C27" s="9" t="s">
        <v>5</v>
      </c>
      <c r="D27" s="9" t="s">
        <v>18</v>
      </c>
      <c r="E27" s="9" t="s">
        <v>30</v>
      </c>
      <c r="F27" s="9" t="s">
        <v>15</v>
      </c>
      <c r="G27" s="11">
        <v>541.6</v>
      </c>
      <c r="H27" s="15">
        <v>541.6</v>
      </c>
    </row>
    <row r="28" spans="1:8" ht="141.65" customHeight="1" x14ac:dyDescent="0.2">
      <c r="A28" s="33" t="s">
        <v>33</v>
      </c>
      <c r="B28" s="34" t="s">
        <v>17</v>
      </c>
      <c r="C28" s="34" t="s">
        <v>5</v>
      </c>
      <c r="D28" s="34" t="s">
        <v>32</v>
      </c>
      <c r="E28" s="34" t="s">
        <v>107</v>
      </c>
      <c r="F28" s="34" t="s">
        <v>108</v>
      </c>
      <c r="G28" s="36">
        <v>1169.5999999999999</v>
      </c>
      <c r="H28" s="18">
        <v>1066.2</v>
      </c>
    </row>
    <row r="29" spans="1:8" ht="18.8" customHeight="1" x14ac:dyDescent="0.2">
      <c r="A29" s="33" t="s">
        <v>10</v>
      </c>
      <c r="B29" s="34" t="s">
        <v>17</v>
      </c>
      <c r="C29" s="34" t="s">
        <v>5</v>
      </c>
      <c r="D29" s="34" t="s">
        <v>32</v>
      </c>
      <c r="E29" s="34" t="s">
        <v>9</v>
      </c>
      <c r="F29" s="34" t="s">
        <v>108</v>
      </c>
      <c r="G29" s="36">
        <v>1169.5999999999999</v>
      </c>
      <c r="H29" s="18">
        <v>1066.2</v>
      </c>
    </row>
    <row r="30" spans="1:8" ht="34.450000000000003" customHeight="1" x14ac:dyDescent="0.2">
      <c r="A30" s="33" t="s">
        <v>12</v>
      </c>
      <c r="B30" s="34" t="s">
        <v>17</v>
      </c>
      <c r="C30" s="34" t="s">
        <v>5</v>
      </c>
      <c r="D30" s="34" t="s">
        <v>32</v>
      </c>
      <c r="E30" s="34" t="s">
        <v>11</v>
      </c>
      <c r="F30" s="34" t="s">
        <v>108</v>
      </c>
      <c r="G30" s="36">
        <v>1169.5999999999999</v>
      </c>
      <c r="H30" s="18">
        <v>1066.2</v>
      </c>
    </row>
    <row r="31" spans="1:8" ht="56.5" customHeight="1" x14ac:dyDescent="0.2">
      <c r="A31" s="33" t="s">
        <v>35</v>
      </c>
      <c r="B31" s="34" t="s">
        <v>17</v>
      </c>
      <c r="C31" s="34" t="s">
        <v>5</v>
      </c>
      <c r="D31" s="34" t="s">
        <v>32</v>
      </c>
      <c r="E31" s="34" t="s">
        <v>34</v>
      </c>
      <c r="F31" s="34" t="s">
        <v>108</v>
      </c>
      <c r="G31" s="36">
        <v>1169.5999999999999</v>
      </c>
      <c r="H31" s="18">
        <v>1066.2</v>
      </c>
    </row>
    <row r="32" spans="1:8" ht="128.5" customHeight="1" x14ac:dyDescent="0.2">
      <c r="A32" s="8" t="s">
        <v>16</v>
      </c>
      <c r="B32" s="9" t="s">
        <v>17</v>
      </c>
      <c r="C32" s="9" t="s">
        <v>5</v>
      </c>
      <c r="D32" s="9" t="s">
        <v>32</v>
      </c>
      <c r="E32" s="9" t="s">
        <v>34</v>
      </c>
      <c r="F32" s="9" t="s">
        <v>15</v>
      </c>
      <c r="G32" s="11">
        <v>1119.5999999999999</v>
      </c>
      <c r="H32" s="15">
        <v>1016.2</v>
      </c>
    </row>
    <row r="33" spans="1:8" ht="54.65" customHeight="1" x14ac:dyDescent="0.2">
      <c r="A33" s="8" t="s">
        <v>37</v>
      </c>
      <c r="B33" s="9" t="s">
        <v>17</v>
      </c>
      <c r="C33" s="9" t="s">
        <v>5</v>
      </c>
      <c r="D33" s="9" t="s">
        <v>32</v>
      </c>
      <c r="E33" s="9" t="s">
        <v>34</v>
      </c>
      <c r="F33" s="9" t="s">
        <v>36</v>
      </c>
      <c r="G33" s="11">
        <v>50</v>
      </c>
      <c r="H33" s="15">
        <v>50</v>
      </c>
    </row>
    <row r="34" spans="1:8" ht="38.200000000000003" customHeight="1" x14ac:dyDescent="0.2">
      <c r="A34" s="33" t="s">
        <v>41</v>
      </c>
      <c r="B34" s="34" t="s">
        <v>17</v>
      </c>
      <c r="C34" s="34" t="s">
        <v>5</v>
      </c>
      <c r="D34" s="34" t="s">
        <v>40</v>
      </c>
      <c r="E34" s="34" t="s">
        <v>107</v>
      </c>
      <c r="F34" s="34" t="s">
        <v>108</v>
      </c>
      <c r="G34" s="36">
        <v>0.3</v>
      </c>
      <c r="H34" s="18">
        <v>0.3</v>
      </c>
    </row>
    <row r="35" spans="1:8" ht="21.95" customHeight="1" x14ac:dyDescent="0.2">
      <c r="A35" s="33" t="s">
        <v>10</v>
      </c>
      <c r="B35" s="34" t="s">
        <v>17</v>
      </c>
      <c r="C35" s="34" t="s">
        <v>5</v>
      </c>
      <c r="D35" s="34" t="s">
        <v>40</v>
      </c>
      <c r="E35" s="34" t="s">
        <v>9</v>
      </c>
      <c r="F35" s="34" t="s">
        <v>108</v>
      </c>
      <c r="G35" s="36">
        <v>0.3</v>
      </c>
      <c r="H35" s="18">
        <v>0.3</v>
      </c>
    </row>
    <row r="36" spans="1:8" ht="37.75" customHeight="1" x14ac:dyDescent="0.2">
      <c r="A36" s="33" t="s">
        <v>12</v>
      </c>
      <c r="B36" s="34" t="s">
        <v>17</v>
      </c>
      <c r="C36" s="34" t="s">
        <v>5</v>
      </c>
      <c r="D36" s="34" t="s">
        <v>40</v>
      </c>
      <c r="E36" s="34" t="s">
        <v>11</v>
      </c>
      <c r="F36" s="34" t="s">
        <v>108</v>
      </c>
      <c r="G36" s="36">
        <v>0.3</v>
      </c>
      <c r="H36" s="18">
        <v>0.3</v>
      </c>
    </row>
    <row r="37" spans="1:8" ht="125.25" customHeight="1" x14ac:dyDescent="0.2">
      <c r="A37" s="33" t="s">
        <v>43</v>
      </c>
      <c r="B37" s="34" t="s">
        <v>17</v>
      </c>
      <c r="C37" s="34" t="s">
        <v>5</v>
      </c>
      <c r="D37" s="34" t="s">
        <v>40</v>
      </c>
      <c r="E37" s="34" t="s">
        <v>42</v>
      </c>
      <c r="F37" s="34" t="s">
        <v>108</v>
      </c>
      <c r="G37" s="36">
        <v>0.3</v>
      </c>
      <c r="H37" s="18">
        <v>0.3</v>
      </c>
    </row>
    <row r="38" spans="1:8" ht="58.4" customHeight="1" x14ac:dyDescent="0.2">
      <c r="A38" s="8" t="s">
        <v>37</v>
      </c>
      <c r="B38" s="9" t="s">
        <v>17</v>
      </c>
      <c r="C38" s="9" t="s">
        <v>5</v>
      </c>
      <c r="D38" s="9" t="s">
        <v>40</v>
      </c>
      <c r="E38" s="9" t="s">
        <v>42</v>
      </c>
      <c r="F38" s="9" t="s">
        <v>36</v>
      </c>
      <c r="G38" s="11">
        <v>0.3</v>
      </c>
      <c r="H38" s="15">
        <v>0.3</v>
      </c>
    </row>
    <row r="39" spans="1:8" ht="24.45" customHeight="1" x14ac:dyDescent="0.2">
      <c r="A39" s="33" t="s">
        <v>44</v>
      </c>
      <c r="B39" s="34" t="s">
        <v>17</v>
      </c>
      <c r="C39" s="34" t="s">
        <v>18</v>
      </c>
      <c r="D39" s="34" t="s">
        <v>106</v>
      </c>
      <c r="E39" s="34" t="s">
        <v>107</v>
      </c>
      <c r="F39" s="34" t="s">
        <v>108</v>
      </c>
      <c r="G39" s="36">
        <v>114.9</v>
      </c>
      <c r="H39" s="18">
        <v>115.4</v>
      </c>
    </row>
    <row r="40" spans="1:8" ht="31.3" x14ac:dyDescent="0.2">
      <c r="A40" s="33" t="s">
        <v>45</v>
      </c>
      <c r="B40" s="34" t="s">
        <v>17</v>
      </c>
      <c r="C40" s="34" t="s">
        <v>18</v>
      </c>
      <c r="D40" s="34" t="s">
        <v>7</v>
      </c>
      <c r="E40" s="34" t="s">
        <v>107</v>
      </c>
      <c r="F40" s="34" t="s">
        <v>108</v>
      </c>
      <c r="G40" s="36">
        <v>114.9</v>
      </c>
      <c r="H40" s="18">
        <v>115.4</v>
      </c>
    </row>
    <row r="41" spans="1:8" ht="27.55" customHeight="1" x14ac:dyDescent="0.2">
      <c r="A41" s="33" t="s">
        <v>10</v>
      </c>
      <c r="B41" s="34" t="s">
        <v>17</v>
      </c>
      <c r="C41" s="34" t="s">
        <v>18</v>
      </c>
      <c r="D41" s="34" t="s">
        <v>7</v>
      </c>
      <c r="E41" s="34" t="s">
        <v>9</v>
      </c>
      <c r="F41" s="34" t="s">
        <v>108</v>
      </c>
      <c r="G41" s="36">
        <v>114.9</v>
      </c>
      <c r="H41" s="18">
        <v>115.4</v>
      </c>
    </row>
    <row r="42" spans="1:8" ht="34.450000000000003" customHeight="1" x14ac:dyDescent="0.2">
      <c r="A42" s="33" t="s">
        <v>12</v>
      </c>
      <c r="B42" s="34" t="s">
        <v>17</v>
      </c>
      <c r="C42" s="34" t="s">
        <v>18</v>
      </c>
      <c r="D42" s="34" t="s">
        <v>7</v>
      </c>
      <c r="E42" s="34" t="s">
        <v>11</v>
      </c>
      <c r="F42" s="34" t="s">
        <v>108</v>
      </c>
      <c r="G42" s="36">
        <v>114.9</v>
      </c>
      <c r="H42" s="18">
        <v>115.4</v>
      </c>
    </row>
    <row r="43" spans="1:8" ht="93.95" customHeight="1" x14ac:dyDescent="0.2">
      <c r="A43" s="33" t="s">
        <v>47</v>
      </c>
      <c r="B43" s="34" t="s">
        <v>17</v>
      </c>
      <c r="C43" s="34" t="s">
        <v>18</v>
      </c>
      <c r="D43" s="34" t="s">
        <v>7</v>
      </c>
      <c r="E43" s="34" t="s">
        <v>46</v>
      </c>
      <c r="F43" s="34" t="s">
        <v>108</v>
      </c>
      <c r="G43" s="36">
        <v>114.9</v>
      </c>
      <c r="H43" s="18">
        <v>115.4</v>
      </c>
    </row>
    <row r="44" spans="1:8" ht="134.65" customHeight="1" x14ac:dyDescent="0.2">
      <c r="A44" s="8" t="s">
        <v>16</v>
      </c>
      <c r="B44" s="9" t="s">
        <v>17</v>
      </c>
      <c r="C44" s="9" t="s">
        <v>18</v>
      </c>
      <c r="D44" s="9" t="s">
        <v>7</v>
      </c>
      <c r="E44" s="9" t="s">
        <v>46</v>
      </c>
      <c r="F44" s="9" t="s">
        <v>15</v>
      </c>
      <c r="G44" s="11">
        <v>101.5</v>
      </c>
      <c r="H44" s="15">
        <v>102</v>
      </c>
    </row>
    <row r="45" spans="1:8" ht="54.65" customHeight="1" x14ac:dyDescent="0.2">
      <c r="A45" s="8" t="s">
        <v>37</v>
      </c>
      <c r="B45" s="9" t="s">
        <v>17</v>
      </c>
      <c r="C45" s="9" t="s">
        <v>18</v>
      </c>
      <c r="D45" s="9" t="s">
        <v>7</v>
      </c>
      <c r="E45" s="9" t="s">
        <v>46</v>
      </c>
      <c r="F45" s="9" t="s">
        <v>36</v>
      </c>
      <c r="G45" s="11">
        <v>13.4</v>
      </c>
      <c r="H45" s="15">
        <v>13.4</v>
      </c>
    </row>
    <row r="46" spans="1:8" ht="47" x14ac:dyDescent="0.2">
      <c r="A46" s="33" t="s">
        <v>59</v>
      </c>
      <c r="B46" s="34" t="s">
        <v>17</v>
      </c>
      <c r="C46" s="34" t="s">
        <v>58</v>
      </c>
      <c r="D46" s="34" t="s">
        <v>106</v>
      </c>
      <c r="E46" s="34" t="s">
        <v>107</v>
      </c>
      <c r="F46" s="34" t="s">
        <v>108</v>
      </c>
      <c r="G46" s="36">
        <f t="shared" ref="G46:H48" si="0">G47</f>
        <v>448.4</v>
      </c>
      <c r="H46" s="18">
        <f t="shared" si="0"/>
        <v>380.6</v>
      </c>
    </row>
    <row r="47" spans="1:8" ht="22.55" customHeight="1" x14ac:dyDescent="0.2">
      <c r="A47" s="33" t="s">
        <v>60</v>
      </c>
      <c r="B47" s="34" t="s">
        <v>17</v>
      </c>
      <c r="C47" s="34" t="s">
        <v>58</v>
      </c>
      <c r="D47" s="34" t="s">
        <v>7</v>
      </c>
      <c r="E47" s="34" t="s">
        <v>107</v>
      </c>
      <c r="F47" s="34" t="s">
        <v>108</v>
      </c>
      <c r="G47" s="36">
        <f t="shared" si="0"/>
        <v>448.4</v>
      </c>
      <c r="H47" s="18">
        <f t="shared" si="0"/>
        <v>380.6</v>
      </c>
    </row>
    <row r="48" spans="1:8" ht="101.45" customHeight="1" x14ac:dyDescent="0.2">
      <c r="A48" s="33" t="s">
        <v>62</v>
      </c>
      <c r="B48" s="34" t="s">
        <v>17</v>
      </c>
      <c r="C48" s="34" t="s">
        <v>58</v>
      </c>
      <c r="D48" s="34" t="s">
        <v>7</v>
      </c>
      <c r="E48" s="34" t="s">
        <v>61</v>
      </c>
      <c r="F48" s="34" t="s">
        <v>108</v>
      </c>
      <c r="G48" s="36">
        <f t="shared" si="0"/>
        <v>448.4</v>
      </c>
      <c r="H48" s="18">
        <f t="shared" si="0"/>
        <v>380.6</v>
      </c>
    </row>
    <row r="49" spans="1:8" ht="48.25" customHeight="1" x14ac:dyDescent="0.2">
      <c r="A49" s="33" t="s">
        <v>52</v>
      </c>
      <c r="B49" s="34" t="s">
        <v>17</v>
      </c>
      <c r="C49" s="34" t="s">
        <v>58</v>
      </c>
      <c r="D49" s="34" t="s">
        <v>7</v>
      </c>
      <c r="E49" s="34" t="s">
        <v>63</v>
      </c>
      <c r="F49" s="34" t="s">
        <v>108</v>
      </c>
      <c r="G49" s="36">
        <f>G50+G52</f>
        <v>448.4</v>
      </c>
      <c r="H49" s="18">
        <f>H50+H52</f>
        <v>380.6</v>
      </c>
    </row>
    <row r="50" spans="1:8" ht="31.3" x14ac:dyDescent="0.2">
      <c r="A50" s="33" t="s">
        <v>65</v>
      </c>
      <c r="B50" s="34" t="s">
        <v>17</v>
      </c>
      <c r="C50" s="34" t="s">
        <v>58</v>
      </c>
      <c r="D50" s="34" t="s">
        <v>7</v>
      </c>
      <c r="E50" s="34" t="s">
        <v>64</v>
      </c>
      <c r="F50" s="34" t="s">
        <v>108</v>
      </c>
      <c r="G50" s="36">
        <f>G51</f>
        <v>438.4</v>
      </c>
      <c r="H50" s="18">
        <f>H51</f>
        <v>371.1</v>
      </c>
    </row>
    <row r="51" spans="1:8" ht="58.4" customHeight="1" x14ac:dyDescent="0.2">
      <c r="A51" s="8" t="s">
        <v>37</v>
      </c>
      <c r="B51" s="9" t="s">
        <v>17</v>
      </c>
      <c r="C51" s="9" t="s">
        <v>58</v>
      </c>
      <c r="D51" s="9" t="s">
        <v>7</v>
      </c>
      <c r="E51" s="9" t="s">
        <v>64</v>
      </c>
      <c r="F51" s="9" t="s">
        <v>36</v>
      </c>
      <c r="G51" s="36">
        <v>438.4</v>
      </c>
      <c r="H51" s="18">
        <v>371.1</v>
      </c>
    </row>
    <row r="52" spans="1:8" ht="31.3" x14ac:dyDescent="0.2">
      <c r="A52" s="33" t="s">
        <v>67</v>
      </c>
      <c r="B52" s="34" t="s">
        <v>17</v>
      </c>
      <c r="C52" s="34" t="s">
        <v>58</v>
      </c>
      <c r="D52" s="34" t="s">
        <v>7</v>
      </c>
      <c r="E52" s="34" t="s">
        <v>66</v>
      </c>
      <c r="F52" s="34"/>
      <c r="G52" s="36">
        <v>10</v>
      </c>
      <c r="H52" s="18">
        <v>9.5</v>
      </c>
    </row>
    <row r="53" spans="1:8" ht="55.1" customHeight="1" x14ac:dyDescent="0.2">
      <c r="A53" s="8" t="s">
        <v>37</v>
      </c>
      <c r="B53" s="9" t="s">
        <v>17</v>
      </c>
      <c r="C53" s="9" t="s">
        <v>58</v>
      </c>
      <c r="D53" s="9" t="s">
        <v>7</v>
      </c>
      <c r="E53" s="9" t="s">
        <v>66</v>
      </c>
      <c r="F53" s="9" t="s">
        <v>36</v>
      </c>
      <c r="G53" s="11">
        <v>10</v>
      </c>
      <c r="H53" s="15">
        <v>9.5</v>
      </c>
    </row>
    <row r="54" spans="1:8" ht="31.3" x14ac:dyDescent="0.2">
      <c r="A54" s="33" t="s">
        <v>71</v>
      </c>
      <c r="B54" s="34" t="s">
        <v>17</v>
      </c>
      <c r="C54" s="34" t="s">
        <v>70</v>
      </c>
      <c r="D54" s="34" t="s">
        <v>106</v>
      </c>
      <c r="E54" s="34" t="s">
        <v>107</v>
      </c>
      <c r="F54" s="34" t="s">
        <v>108</v>
      </c>
      <c r="G54" s="36">
        <v>250</v>
      </c>
      <c r="H54" s="18">
        <v>250</v>
      </c>
    </row>
    <row r="55" spans="1:8" ht="15.65" x14ac:dyDescent="0.2">
      <c r="A55" s="33" t="s">
        <v>72</v>
      </c>
      <c r="B55" s="34" t="s">
        <v>17</v>
      </c>
      <c r="C55" s="34" t="s">
        <v>70</v>
      </c>
      <c r="D55" s="34" t="s">
        <v>5</v>
      </c>
      <c r="E55" s="34" t="s">
        <v>107</v>
      </c>
      <c r="F55" s="34" t="s">
        <v>108</v>
      </c>
      <c r="G55" s="36">
        <v>250</v>
      </c>
      <c r="H55" s="18">
        <v>250</v>
      </c>
    </row>
    <row r="56" spans="1:8" ht="92.7" customHeight="1" x14ac:dyDescent="0.2">
      <c r="A56" s="33" t="s">
        <v>74</v>
      </c>
      <c r="B56" s="34" t="s">
        <v>17</v>
      </c>
      <c r="C56" s="34" t="s">
        <v>70</v>
      </c>
      <c r="D56" s="34" t="s">
        <v>5</v>
      </c>
      <c r="E56" s="34" t="s">
        <v>73</v>
      </c>
      <c r="F56" s="34"/>
      <c r="G56" s="36">
        <v>250</v>
      </c>
      <c r="H56" s="18">
        <v>250</v>
      </c>
    </row>
    <row r="57" spans="1:8" ht="47" x14ac:dyDescent="0.2">
      <c r="A57" s="33" t="s">
        <v>76</v>
      </c>
      <c r="B57" s="34" t="s">
        <v>17</v>
      </c>
      <c r="C57" s="34" t="s">
        <v>70</v>
      </c>
      <c r="D57" s="34" t="s">
        <v>5</v>
      </c>
      <c r="E57" s="34" t="s">
        <v>75</v>
      </c>
      <c r="F57" s="34" t="s">
        <v>108</v>
      </c>
      <c r="G57" s="36">
        <v>250</v>
      </c>
      <c r="H57" s="18">
        <v>250</v>
      </c>
    </row>
    <row r="58" spans="1:8" ht="23.35" customHeight="1" x14ac:dyDescent="0.2">
      <c r="A58" s="33" t="s">
        <v>78</v>
      </c>
      <c r="B58" s="34" t="s">
        <v>17</v>
      </c>
      <c r="C58" s="34" t="s">
        <v>70</v>
      </c>
      <c r="D58" s="34" t="s">
        <v>5</v>
      </c>
      <c r="E58" s="34" t="s">
        <v>77</v>
      </c>
      <c r="F58" s="34" t="s">
        <v>108</v>
      </c>
      <c r="G58" s="36">
        <v>250</v>
      </c>
      <c r="H58" s="18">
        <v>250</v>
      </c>
    </row>
    <row r="59" spans="1:8" ht="130.4" customHeight="1" x14ac:dyDescent="0.2">
      <c r="A59" s="8" t="s">
        <v>16</v>
      </c>
      <c r="B59" s="9" t="s">
        <v>17</v>
      </c>
      <c r="C59" s="9" t="s">
        <v>70</v>
      </c>
      <c r="D59" s="9" t="s">
        <v>5</v>
      </c>
      <c r="E59" s="9" t="s">
        <v>77</v>
      </c>
      <c r="F59" s="9" t="s">
        <v>15</v>
      </c>
      <c r="G59" s="11">
        <v>150</v>
      </c>
      <c r="H59" s="15">
        <v>150</v>
      </c>
    </row>
    <row r="60" spans="1:8" ht="60.75" customHeight="1" x14ac:dyDescent="0.2">
      <c r="A60" s="8" t="s">
        <v>37</v>
      </c>
      <c r="B60" s="9" t="s">
        <v>17</v>
      </c>
      <c r="C60" s="9" t="s">
        <v>70</v>
      </c>
      <c r="D60" s="9" t="s">
        <v>5</v>
      </c>
      <c r="E60" s="9" t="s">
        <v>77</v>
      </c>
      <c r="F60" s="9" t="s">
        <v>36</v>
      </c>
      <c r="G60" s="11">
        <v>100</v>
      </c>
      <c r="H60" s="15">
        <v>100</v>
      </c>
    </row>
    <row r="61" spans="1:8" ht="25.2" customHeight="1" x14ac:dyDescent="0.2">
      <c r="A61" s="33" t="s">
        <v>79</v>
      </c>
      <c r="B61" s="34" t="s">
        <v>17</v>
      </c>
      <c r="C61" s="34" t="s">
        <v>1</v>
      </c>
      <c r="D61" s="34" t="s">
        <v>106</v>
      </c>
      <c r="E61" s="34" t="s">
        <v>107</v>
      </c>
      <c r="F61" s="34" t="s">
        <v>108</v>
      </c>
      <c r="G61" s="36">
        <v>126.7</v>
      </c>
      <c r="H61" s="18">
        <v>126.7</v>
      </c>
    </row>
    <row r="62" spans="1:8" ht="31.3" x14ac:dyDescent="0.2">
      <c r="A62" s="33" t="s">
        <v>80</v>
      </c>
      <c r="B62" s="34" t="s">
        <v>17</v>
      </c>
      <c r="C62" s="34" t="s">
        <v>1</v>
      </c>
      <c r="D62" s="34" t="s">
        <v>7</v>
      </c>
      <c r="E62" s="34" t="s">
        <v>107</v>
      </c>
      <c r="F62" s="34" t="s">
        <v>108</v>
      </c>
      <c r="G62" s="36">
        <v>126.7</v>
      </c>
      <c r="H62" s="18">
        <v>126.7</v>
      </c>
    </row>
    <row r="63" spans="1:8" ht="15.65" x14ac:dyDescent="0.2">
      <c r="A63" s="33" t="s">
        <v>10</v>
      </c>
      <c r="B63" s="34" t="s">
        <v>17</v>
      </c>
      <c r="C63" s="34" t="s">
        <v>1</v>
      </c>
      <c r="D63" s="34" t="s">
        <v>7</v>
      </c>
      <c r="E63" s="34" t="s">
        <v>9</v>
      </c>
      <c r="F63" s="34" t="s">
        <v>108</v>
      </c>
      <c r="G63" s="36">
        <v>126.7</v>
      </c>
      <c r="H63" s="18">
        <v>126.7</v>
      </c>
    </row>
    <row r="64" spans="1:8" ht="47" x14ac:dyDescent="0.2">
      <c r="A64" s="33" t="s">
        <v>82</v>
      </c>
      <c r="B64" s="34" t="s">
        <v>17</v>
      </c>
      <c r="C64" s="34" t="s">
        <v>1</v>
      </c>
      <c r="D64" s="34" t="s">
        <v>7</v>
      </c>
      <c r="E64" s="34" t="s">
        <v>81</v>
      </c>
      <c r="F64" s="34" t="s">
        <v>108</v>
      </c>
      <c r="G64" s="36">
        <v>126.7</v>
      </c>
      <c r="H64" s="18">
        <v>126.7</v>
      </c>
    </row>
    <row r="65" spans="1:8" ht="58.4" customHeight="1" x14ac:dyDescent="0.2">
      <c r="A65" s="33" t="s">
        <v>84</v>
      </c>
      <c r="B65" s="34" t="s">
        <v>17</v>
      </c>
      <c r="C65" s="34" t="s">
        <v>1</v>
      </c>
      <c r="D65" s="34" t="s">
        <v>7</v>
      </c>
      <c r="E65" s="34" t="s">
        <v>83</v>
      </c>
      <c r="F65" s="34" t="s">
        <v>108</v>
      </c>
      <c r="G65" s="36">
        <v>126.7</v>
      </c>
      <c r="H65" s="18">
        <v>126.7</v>
      </c>
    </row>
    <row r="66" spans="1:8" ht="31.3" x14ac:dyDescent="0.2">
      <c r="A66" s="8" t="s">
        <v>86</v>
      </c>
      <c r="B66" s="9" t="s">
        <v>17</v>
      </c>
      <c r="C66" s="9" t="s">
        <v>1</v>
      </c>
      <c r="D66" s="9" t="s">
        <v>7</v>
      </c>
      <c r="E66" s="9" t="s">
        <v>83</v>
      </c>
      <c r="F66" s="9" t="s">
        <v>85</v>
      </c>
      <c r="G66" s="11">
        <v>126.7</v>
      </c>
      <c r="H66" s="15">
        <v>126.7</v>
      </c>
    </row>
    <row r="67" spans="1:8" ht="31.3" x14ac:dyDescent="0.2">
      <c r="A67" s="33" t="s">
        <v>87</v>
      </c>
      <c r="B67" s="34" t="s">
        <v>17</v>
      </c>
      <c r="C67" s="34" t="s">
        <v>2</v>
      </c>
      <c r="D67" s="34" t="s">
        <v>106</v>
      </c>
      <c r="E67" s="34" t="s">
        <v>107</v>
      </c>
      <c r="F67" s="34" t="s">
        <v>108</v>
      </c>
      <c r="G67" s="36">
        <v>210</v>
      </c>
      <c r="H67" s="18">
        <v>210</v>
      </c>
    </row>
    <row r="68" spans="1:8" ht="15.65" x14ac:dyDescent="0.2">
      <c r="A68" s="33" t="s">
        <v>88</v>
      </c>
      <c r="B68" s="34" t="s">
        <v>17</v>
      </c>
      <c r="C68" s="34" t="s">
        <v>2</v>
      </c>
      <c r="D68" s="34" t="s">
        <v>18</v>
      </c>
      <c r="E68" s="34" t="s">
        <v>107</v>
      </c>
      <c r="F68" s="34" t="s">
        <v>108</v>
      </c>
      <c r="G68" s="36">
        <v>210</v>
      </c>
      <c r="H68" s="18">
        <v>210</v>
      </c>
    </row>
    <row r="69" spans="1:8" ht="15.65" x14ac:dyDescent="0.2">
      <c r="A69" s="33" t="s">
        <v>10</v>
      </c>
      <c r="B69" s="34" t="s">
        <v>17</v>
      </c>
      <c r="C69" s="34" t="s">
        <v>2</v>
      </c>
      <c r="D69" s="34" t="s">
        <v>18</v>
      </c>
      <c r="E69" s="34" t="s">
        <v>9</v>
      </c>
      <c r="F69" s="34" t="s">
        <v>108</v>
      </c>
      <c r="G69" s="36">
        <v>210</v>
      </c>
      <c r="H69" s="18">
        <v>210</v>
      </c>
    </row>
    <row r="70" spans="1:8" ht="47.6" customHeight="1" x14ac:dyDescent="0.2">
      <c r="A70" s="33" t="s">
        <v>52</v>
      </c>
      <c r="B70" s="34" t="s">
        <v>17</v>
      </c>
      <c r="C70" s="34" t="s">
        <v>2</v>
      </c>
      <c r="D70" s="34" t="s">
        <v>18</v>
      </c>
      <c r="E70" s="34" t="s">
        <v>51</v>
      </c>
      <c r="F70" s="34" t="s">
        <v>108</v>
      </c>
      <c r="G70" s="36">
        <v>210</v>
      </c>
      <c r="H70" s="18">
        <v>210</v>
      </c>
    </row>
    <row r="71" spans="1:8" ht="31.3" x14ac:dyDescent="0.2">
      <c r="A71" s="33" t="s">
        <v>90</v>
      </c>
      <c r="B71" s="34" t="s">
        <v>17</v>
      </c>
      <c r="C71" s="34" t="s">
        <v>2</v>
      </c>
      <c r="D71" s="34" t="s">
        <v>18</v>
      </c>
      <c r="E71" s="34" t="s">
        <v>89</v>
      </c>
      <c r="F71" s="34" t="s">
        <v>108</v>
      </c>
      <c r="G71" s="36">
        <v>210</v>
      </c>
      <c r="H71" s="18">
        <v>210</v>
      </c>
    </row>
    <row r="72" spans="1:8" ht="129" customHeight="1" x14ac:dyDescent="0.2">
      <c r="A72" s="8" t="s">
        <v>16</v>
      </c>
      <c r="B72" s="9" t="s">
        <v>17</v>
      </c>
      <c r="C72" s="9" t="s">
        <v>2</v>
      </c>
      <c r="D72" s="9" t="s">
        <v>18</v>
      </c>
      <c r="E72" s="9" t="s">
        <v>89</v>
      </c>
      <c r="F72" s="9" t="s">
        <v>15</v>
      </c>
      <c r="G72" s="11">
        <v>50</v>
      </c>
      <c r="H72" s="15">
        <v>50</v>
      </c>
    </row>
    <row r="73" spans="1:8" ht="52" customHeight="1" x14ac:dyDescent="0.2">
      <c r="A73" s="8" t="s">
        <v>37</v>
      </c>
      <c r="B73" s="9" t="s">
        <v>17</v>
      </c>
      <c r="C73" s="9" t="s">
        <v>2</v>
      </c>
      <c r="D73" s="9" t="s">
        <v>18</v>
      </c>
      <c r="E73" s="9" t="s">
        <v>89</v>
      </c>
      <c r="F73" s="9" t="s">
        <v>36</v>
      </c>
      <c r="G73" s="11">
        <v>160</v>
      </c>
      <c r="H73" s="15">
        <v>160</v>
      </c>
    </row>
    <row r="74" spans="1:8" ht="25.2" customHeight="1" x14ac:dyDescent="0.2">
      <c r="A74" s="19"/>
      <c r="B74" s="29"/>
      <c r="C74" s="29"/>
      <c r="D74" s="29"/>
      <c r="E74" s="29"/>
      <c r="F74" s="29"/>
      <c r="G74" s="26"/>
      <c r="H74" s="21"/>
    </row>
    <row r="75" spans="1:8" ht="60.75" customHeight="1" x14ac:dyDescent="0.2">
      <c r="A75" s="42" t="s">
        <v>120</v>
      </c>
      <c r="B75" s="42"/>
      <c r="C75" s="42"/>
      <c r="D75" s="42"/>
      <c r="E75" s="42"/>
      <c r="F75" s="42"/>
      <c r="G75" s="42"/>
      <c r="H75" s="42"/>
    </row>
    <row r="76" spans="1:8" ht="60.75" customHeight="1" x14ac:dyDescent="0.2">
      <c r="A76" s="37" t="s">
        <v>115</v>
      </c>
      <c r="B76" s="37"/>
      <c r="C76" s="37"/>
      <c r="D76" s="37"/>
      <c r="E76" s="37"/>
      <c r="F76" s="37"/>
      <c r="G76" s="37"/>
      <c r="H76" s="37"/>
    </row>
    <row r="77" spans="1:8" ht="60.75" customHeight="1" x14ac:dyDescent="0.2">
      <c r="A77" s="19"/>
      <c r="B77" s="20"/>
      <c r="C77" s="20"/>
      <c r="D77" s="20"/>
      <c r="E77" s="20"/>
      <c r="F77" s="20"/>
      <c r="G77" s="26"/>
      <c r="H77" s="21"/>
    </row>
    <row r="78" spans="1:8" ht="12.7" customHeight="1" x14ac:dyDescent="0.25">
      <c r="A78" s="1"/>
      <c r="B78" s="1"/>
      <c r="C78" s="1"/>
      <c r="D78" s="1"/>
      <c r="E78" s="1"/>
      <c r="F78" s="1"/>
      <c r="G78" s="16"/>
      <c r="H78" s="16"/>
    </row>
    <row r="79" spans="1:8" ht="12.7" customHeight="1" x14ac:dyDescent="0.25">
      <c r="A79" s="1"/>
      <c r="B79" s="1"/>
      <c r="C79" s="1"/>
      <c r="D79" s="1"/>
      <c r="E79" s="1"/>
      <c r="F79" s="1"/>
      <c r="G79" s="16"/>
      <c r="H79" s="16"/>
    </row>
  </sheetData>
  <mergeCells count="15">
    <mergeCell ref="I11:I12"/>
    <mergeCell ref="G11:H11"/>
    <mergeCell ref="G10:H10"/>
    <mergeCell ref="F1:H1"/>
    <mergeCell ref="A8:H8"/>
    <mergeCell ref="C4:H4"/>
    <mergeCell ref="A4:B4"/>
    <mergeCell ref="B2:H2"/>
    <mergeCell ref="B3:H3"/>
    <mergeCell ref="F5:H5"/>
    <mergeCell ref="A75:H75"/>
    <mergeCell ref="A76:H76"/>
    <mergeCell ref="A10:B10"/>
    <mergeCell ref="A11:A12"/>
    <mergeCell ref="B11:F11"/>
  </mergeCells>
  <pageMargins left="0.78740157480314965" right="0.39370078740157483" top="0.98425196850393704" bottom="0.98425196850393704" header="0.19685039370078741" footer="0.19685039370078741"/>
  <pageSetup paperSize="9" scale="88" fitToHeight="7" orientation="portrait" r:id="rId1"/>
  <headerFooter alignWithMargins="0"/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2019 </vt:lpstr>
      <vt:lpstr>2020-2021</vt:lpstr>
      <vt:lpstr>'2019 '!BFT_Print_Titles</vt:lpstr>
      <vt:lpstr>'2020-2021'!BFT_Print_Titles</vt:lpstr>
      <vt:lpstr>'2019 '!LAST_CELL</vt:lpstr>
      <vt:lpstr>'2020-2021'!LAST_CELL</vt:lpstr>
      <vt:lpstr>'2019 '!Область_печати</vt:lpstr>
      <vt:lpstr>'2020-2021'!Область_печати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dc:description>POI HSSF rep:2.46.0.76</dc:description>
  <cp:lastModifiedBy>I</cp:lastModifiedBy>
  <cp:lastPrinted>2018-11-14T14:06:22Z</cp:lastPrinted>
  <dcterms:created xsi:type="dcterms:W3CDTF">2018-11-13T14:26:47Z</dcterms:created>
  <dcterms:modified xsi:type="dcterms:W3CDTF">2018-11-26T07:17:50Z</dcterms:modified>
</cp:coreProperties>
</file>